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5255" windowHeight="7140" tabRatio="346" activeTab="2"/>
  </bookViews>
  <sheets>
    <sheet name="Cover Sheet" sheetId="6" r:id="rId1"/>
    <sheet name="Budget" sheetId="2" r:id="rId2"/>
    <sheet name="Expense Log" sheetId="5" r:id="rId3"/>
  </sheets>
  <definedNames>
    <definedName name="_xlnm.Print_Area" localSheetId="1">Budget!$B$1:$F$52</definedName>
  </definedNames>
  <calcPr calcId="144525"/>
</workbook>
</file>

<file path=xl/calcChain.xml><?xml version="1.0" encoding="utf-8"?>
<calcChain xmlns="http://schemas.openxmlformats.org/spreadsheetml/2006/main">
  <c r="Q54" i="5" l="1"/>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59" i="5" s="1"/>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59" i="5" l="1"/>
  <c r="D27" i="2"/>
  <c r="C7" i="2"/>
  <c r="C6" i="2"/>
  <c r="E46" i="2"/>
  <c r="F49" i="2" s="1"/>
  <c r="C4" i="2"/>
  <c r="F50" i="2" l="1"/>
  <c r="F51" i="2" s="1"/>
  <c r="C6" i="5"/>
  <c r="C7"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K54" i="5"/>
  <c r="I54" i="5"/>
  <c r="G54" i="5"/>
  <c r="K53" i="5"/>
  <c r="I53" i="5"/>
  <c r="G53" i="5"/>
  <c r="K52" i="5"/>
  <c r="I52" i="5"/>
  <c r="G52" i="5"/>
  <c r="K51" i="5"/>
  <c r="I51" i="5"/>
  <c r="G51" i="5"/>
  <c r="K50" i="5"/>
  <c r="I50" i="5"/>
  <c r="G50" i="5"/>
  <c r="K49" i="5"/>
  <c r="I49" i="5"/>
  <c r="G49" i="5"/>
  <c r="K48" i="5"/>
  <c r="I48" i="5"/>
  <c r="G48" i="5"/>
  <c r="K47" i="5"/>
  <c r="I47" i="5"/>
  <c r="G47" i="5"/>
  <c r="K46" i="5"/>
  <c r="I46" i="5"/>
  <c r="G46" i="5"/>
  <c r="K45" i="5"/>
  <c r="I45" i="5"/>
  <c r="G45" i="5"/>
  <c r="K44" i="5"/>
  <c r="I44" i="5"/>
  <c r="G44" i="5"/>
  <c r="K43" i="5"/>
  <c r="I43" i="5"/>
  <c r="G43" i="5"/>
  <c r="K42" i="5"/>
  <c r="I42" i="5"/>
  <c r="G42" i="5"/>
  <c r="K41" i="5"/>
  <c r="I41" i="5"/>
  <c r="G41" i="5"/>
  <c r="K40" i="5"/>
  <c r="I40" i="5"/>
  <c r="G40" i="5"/>
  <c r="K39" i="5"/>
  <c r="I39" i="5"/>
  <c r="G39" i="5"/>
  <c r="K38" i="5"/>
  <c r="I38" i="5"/>
  <c r="G38" i="5"/>
  <c r="K37" i="5"/>
  <c r="I37" i="5"/>
  <c r="G37" i="5"/>
  <c r="K36" i="5"/>
  <c r="I36" i="5"/>
  <c r="G36" i="5"/>
  <c r="K35" i="5"/>
  <c r="I35" i="5"/>
  <c r="G35" i="5"/>
  <c r="K34" i="5"/>
  <c r="I34" i="5"/>
  <c r="G34" i="5"/>
  <c r="K33" i="5"/>
  <c r="I33" i="5"/>
  <c r="G33" i="5"/>
  <c r="K32" i="5"/>
  <c r="I32" i="5"/>
  <c r="G32" i="5"/>
  <c r="K31" i="5"/>
  <c r="I31" i="5"/>
  <c r="G31" i="5"/>
  <c r="K30" i="5"/>
  <c r="I30" i="5"/>
  <c r="G30" i="5"/>
  <c r="K29" i="5"/>
  <c r="I29" i="5"/>
  <c r="G29" i="5"/>
  <c r="K28" i="5"/>
  <c r="I28" i="5"/>
  <c r="G28" i="5"/>
  <c r="K27" i="5"/>
  <c r="I27" i="5"/>
  <c r="G27" i="5"/>
  <c r="K26" i="5"/>
  <c r="I26" i="5"/>
  <c r="G26" i="5"/>
  <c r="K25" i="5"/>
  <c r="I25" i="5"/>
  <c r="G25" i="5"/>
  <c r="K24" i="5"/>
  <c r="I24" i="5"/>
  <c r="G24" i="5"/>
  <c r="K23" i="5"/>
  <c r="I23" i="5"/>
  <c r="G23" i="5"/>
  <c r="K22" i="5"/>
  <c r="I22" i="5"/>
  <c r="G22" i="5"/>
  <c r="K21" i="5"/>
  <c r="I21" i="5"/>
  <c r="G21" i="5"/>
  <c r="K20" i="5"/>
  <c r="I20" i="5"/>
  <c r="G20" i="5"/>
  <c r="K19" i="5"/>
  <c r="I19" i="5"/>
  <c r="G19" i="5"/>
  <c r="K18" i="5"/>
  <c r="I18" i="5"/>
  <c r="G18" i="5"/>
  <c r="K17" i="5"/>
  <c r="I17" i="5"/>
  <c r="G17" i="5"/>
  <c r="K16" i="5"/>
  <c r="I16" i="5"/>
  <c r="G16" i="5"/>
  <c r="K15" i="5"/>
  <c r="I15" i="5"/>
  <c r="G15" i="5"/>
  <c r="K14" i="5"/>
  <c r="I14" i="5"/>
  <c r="G14" i="5"/>
  <c r="K13" i="5"/>
  <c r="I13" i="5"/>
  <c r="G13" i="5"/>
  <c r="K12" i="5"/>
  <c r="K11" i="5"/>
  <c r="K10" i="5"/>
  <c r="I12" i="5"/>
  <c r="I11" i="5"/>
  <c r="I10" i="5"/>
  <c r="I59" i="5" s="1"/>
  <c r="G11" i="5"/>
  <c r="G12" i="5"/>
  <c r="G10" i="5"/>
  <c r="C5" i="5"/>
  <c r="C5" i="2"/>
  <c r="M59" i="5"/>
  <c r="G59" i="5" l="1"/>
  <c r="K59" i="5"/>
</calcChain>
</file>

<file path=xl/comments1.xml><?xml version="1.0" encoding="utf-8"?>
<comments xmlns="http://schemas.openxmlformats.org/spreadsheetml/2006/main">
  <authors>
    <author>hmattord</author>
  </authors>
  <commentList>
    <comment ref="F4" authorId="0">
      <text>
        <r>
          <rPr>
            <sz val="9"/>
            <color indexed="81"/>
            <rFont val="Tahoma"/>
            <family val="2"/>
          </rPr>
          <t xml:space="preserve">
Welcome to the Study Abroad Budget Worksheet.
Start by completing this worksheet. Please type and edit only in the gray shaded cells.
Then, proceed to each successive worksheet and complete the gray shaded cells. Please be sure to add data to worksheets in order: Budget and then Trip Costs.
</t>
        </r>
      </text>
    </comment>
  </commentList>
</comments>
</file>

<file path=xl/comments2.xml><?xml version="1.0" encoding="utf-8"?>
<comments xmlns="http://schemas.openxmlformats.org/spreadsheetml/2006/main">
  <authors>
    <author>hmattord</author>
  </authors>
  <commentList>
    <comment ref="G4" authorId="0">
      <text>
        <r>
          <rPr>
            <sz val="9"/>
            <color indexed="81"/>
            <rFont val="Tahoma"/>
            <family val="2"/>
          </rPr>
          <t xml:space="preserve">
local currency exchange rate for each US dollar.</t>
        </r>
      </text>
    </comment>
    <comment ref="J4" authorId="0">
      <text>
        <r>
          <rPr>
            <sz val="9"/>
            <color indexed="81"/>
            <rFont val="Tahoma"/>
            <family val="2"/>
          </rPr>
          <t xml:space="preserve">
Name of local currency</t>
        </r>
      </text>
    </comment>
    <comment ref="F8" authorId="0">
      <text>
        <r>
          <rPr>
            <sz val="9"/>
            <color indexed="81"/>
            <rFont val="Tahoma"/>
            <family val="2"/>
          </rPr>
          <t xml:space="preserve">
Enter per student hotel fee (be sure it includes fees and taxes).</t>
        </r>
      </text>
    </comment>
    <comment ref="H8" authorId="0">
      <text>
        <r>
          <rPr>
            <sz val="9"/>
            <color indexed="81"/>
            <rFont val="Tahoma"/>
            <family val="2"/>
          </rPr>
          <t xml:space="preserve">
This is local transportation fees per student.</t>
        </r>
      </text>
    </comment>
    <comment ref="J8" authorId="0">
      <text>
        <r>
          <rPr>
            <sz val="9"/>
            <color indexed="81"/>
            <rFont val="Tahoma"/>
            <family val="2"/>
          </rPr>
          <t xml:space="preserve">
Use this for entry fees and admissions costs for events and attractions.</t>
        </r>
      </text>
    </comment>
    <comment ref="L8" authorId="0">
      <text>
        <r>
          <rPr>
            <sz val="9"/>
            <color indexed="81"/>
            <rFont val="Tahoma"/>
            <family val="2"/>
          </rPr>
          <t xml:space="preserve">
Amount for meals to be funded by the program that are not included in hotel/lodging fees already.</t>
        </r>
      </text>
    </comment>
    <comment ref="N8" authorId="0">
      <text>
        <r>
          <rPr>
            <sz val="9"/>
            <color indexed="81"/>
            <rFont val="Tahoma"/>
            <family val="2"/>
          </rPr>
          <t xml:space="preserve">
Amount for items not included in the other four categories.</t>
        </r>
      </text>
    </comment>
    <comment ref="P8" authorId="0">
      <text>
        <r>
          <rPr>
            <sz val="9"/>
            <color indexed="81"/>
            <rFont val="Tahoma"/>
            <family val="2"/>
          </rPr>
          <t xml:space="preserve">
Include expenses that are meant to be paid for by all participants as part of the program fee.</t>
        </r>
      </text>
    </comment>
  </commentList>
</comments>
</file>

<file path=xl/sharedStrings.xml><?xml version="1.0" encoding="utf-8"?>
<sst xmlns="http://schemas.openxmlformats.org/spreadsheetml/2006/main" count="92" uniqueCount="74">
  <si>
    <t>Date</t>
  </si>
  <si>
    <t>Day</t>
  </si>
  <si>
    <t>Location</t>
  </si>
  <si>
    <t>Activity</t>
  </si>
  <si>
    <t>Afternoon</t>
  </si>
  <si>
    <t>Evening</t>
  </si>
  <si>
    <t>Time</t>
  </si>
  <si>
    <t>Local</t>
  </si>
  <si>
    <t>Exchange rate:</t>
  </si>
  <si>
    <t>Projected number of students</t>
  </si>
  <si>
    <t xml:space="preserve">Program Title: </t>
  </si>
  <si>
    <t xml:space="preserve">Completed by: </t>
  </si>
  <si>
    <t xml:space="preserve">Date: </t>
  </si>
  <si>
    <t>Insert country map here</t>
  </si>
  <si>
    <t xml:space="preserve">Last Revision Date: </t>
  </si>
  <si>
    <t>USD</t>
  </si>
  <si>
    <t>equals 1</t>
  </si>
  <si>
    <t>Local Transport Costs</t>
  </si>
  <si>
    <t>Local Admissions</t>
  </si>
  <si>
    <t>TOTALS</t>
  </si>
  <si>
    <t>Lodging</t>
  </si>
  <si>
    <t>Instructions Here</t>
  </si>
  <si>
    <t>Program Meals</t>
  </si>
  <si>
    <t>Enter values only in shaded cells in local currency. Edit exchange rate here.</t>
  </si>
  <si>
    <t xml:space="preserve">Morning </t>
  </si>
  <si>
    <t>Travel Insurance</t>
  </si>
  <si>
    <t>Excursions/ Admission fees</t>
  </si>
  <si>
    <t xml:space="preserve">Supplies/ Materials </t>
  </si>
  <si>
    <t>Health Insurance</t>
  </si>
  <si>
    <t>Tuition paid to institutions abroad</t>
  </si>
  <si>
    <t>Other (specify)</t>
  </si>
  <si>
    <r>
      <t xml:space="preserve">Part I: Individual Student Expenses: </t>
    </r>
    <r>
      <rPr>
        <sz val="12"/>
        <color indexed="8"/>
        <rFont val="Calibri"/>
        <family val="2"/>
      </rPr>
      <t>(variable costs-charged on a per student basis)</t>
    </r>
  </si>
  <si>
    <t>Classroom rental</t>
  </si>
  <si>
    <t>Guest Lecturers</t>
  </si>
  <si>
    <t>Excursions/ Admissions fees</t>
  </si>
  <si>
    <t>Tips</t>
  </si>
  <si>
    <t>Service provider fees</t>
  </si>
  <si>
    <t>Contingency funds (emergencies, currency fluctuations, etc.)</t>
  </si>
  <si>
    <t>TOTAL COST PER STUDENT:</t>
  </si>
  <si>
    <t>EDGEWOOD STUDY ABROAD PROGRAM PROPOSAL BUDGET</t>
  </si>
  <si>
    <r>
      <t xml:space="preserve">Divide </t>
    </r>
    <r>
      <rPr>
        <u/>
        <sz val="12"/>
        <color indexed="8"/>
        <rFont val="Calibri"/>
        <family val="2"/>
      </rPr>
      <t>Total Shared Costs</t>
    </r>
    <r>
      <rPr>
        <sz val="12"/>
        <color indexed="8"/>
        <rFont val="Calibri"/>
        <family val="2"/>
      </rPr>
      <t xml:space="preserve"> by Projected number of students =</t>
    </r>
  </si>
  <si>
    <r>
      <rPr>
        <u/>
        <sz val="12"/>
        <color indexed="8"/>
        <rFont val="Calibri"/>
        <family val="2"/>
      </rPr>
      <t>Total of Individual Student Expenses</t>
    </r>
    <r>
      <rPr>
        <sz val="12"/>
        <color indexed="8"/>
        <rFont val="Calibri"/>
        <family val="2"/>
      </rPr>
      <t xml:space="preserve"> + per capita Shared Costs =</t>
    </r>
  </si>
  <si>
    <t>Teaching staff (salary, travel &amp; expenses, etc.)</t>
  </si>
  <si>
    <t>Miscellaneous Student Expenses not included in the Program Fee</t>
  </si>
  <si>
    <t>Visa</t>
  </si>
  <si>
    <t xml:space="preserve">Passport </t>
  </si>
  <si>
    <t xml:space="preserve">Personal spending &amp; incidentals </t>
  </si>
  <si>
    <t>Edgewood tuition</t>
  </si>
  <si>
    <r>
      <t xml:space="preserve"> </t>
    </r>
    <r>
      <rPr>
        <b/>
        <i/>
        <sz val="11"/>
        <color theme="1"/>
        <rFont val="Calibri"/>
        <family val="2"/>
        <scheme val="minor"/>
      </rPr>
      <t>$</t>
    </r>
  </si>
  <si>
    <t>Budget Worksheet</t>
  </si>
  <si>
    <t xml:space="preserve">For Study Abroad Program Proposal Form </t>
  </si>
  <si>
    <r>
      <t>$</t>
    </r>
    <r>
      <rPr>
        <i/>
        <sz val="12"/>
        <color indexed="8"/>
        <rFont val="Calibri"/>
        <family val="2"/>
      </rPr>
      <t xml:space="preserve"> Cost per Student </t>
    </r>
    <r>
      <rPr>
        <sz val="12"/>
        <color indexed="8"/>
        <rFont val="Calibri"/>
        <family val="2"/>
      </rPr>
      <t>↓</t>
    </r>
  </si>
  <si>
    <t>Program Director(s):</t>
  </si>
  <si>
    <t>Dates of Travel:</t>
  </si>
  <si>
    <t>Date of Submission:</t>
  </si>
  <si>
    <t>Meals</t>
  </si>
  <si>
    <t>Office: rent, supplies, telephone, fax</t>
  </si>
  <si>
    <r>
      <t xml:space="preserve"> </t>
    </r>
    <r>
      <rPr>
        <b/>
        <i/>
        <sz val="12"/>
        <color indexed="8"/>
        <rFont val="Calibri"/>
        <family val="2"/>
      </rPr>
      <t xml:space="preserve"> $ </t>
    </r>
    <r>
      <rPr>
        <i/>
        <sz val="12"/>
        <color indexed="8"/>
        <rFont val="Calibri"/>
        <family val="2"/>
      </rPr>
      <t>Cost per group ↓</t>
    </r>
  </si>
  <si>
    <r>
      <rPr>
        <b/>
        <sz val="12"/>
        <color indexed="8"/>
        <rFont val="Calibri"/>
        <family val="2"/>
      </rPr>
      <t xml:space="preserve">Part II: Shared Costs </t>
    </r>
    <r>
      <rPr>
        <sz val="12"/>
        <color indexed="8"/>
        <rFont val="Calibri"/>
        <family val="2"/>
      </rPr>
      <t xml:space="preserve">(fixed costs that do not vary according to the number of students participating) </t>
    </r>
  </si>
  <si>
    <t xml:space="preserve">Proposed Program Fee </t>
  </si>
  <si>
    <t>TOTAL SHARED COSTS:</t>
  </si>
  <si>
    <t>(Ex: 1.24 USD = 1 Euro)</t>
  </si>
  <si>
    <t>Date of Travel:</t>
  </si>
  <si>
    <t xml:space="preserve">Program Director(s):  </t>
  </si>
  <si>
    <t>PD expenses (salary, travel &amp; expenses, etc.)</t>
  </si>
  <si>
    <t>Ground Transportation</t>
  </si>
  <si>
    <t>Airfare (domestic/international)</t>
  </si>
  <si>
    <t>Local Transportation in-country</t>
  </si>
  <si>
    <t>Cell phones</t>
  </si>
  <si>
    <t>Tracking Expenses  In-Country</t>
  </si>
  <si>
    <t>This worksheet is designed to help track daily expenditures during the study tour portion of the program. The worksheet will calculate the exchange rate for you if you enter it into the grey shaded areas by the "Exchange Rate" box.</t>
  </si>
  <si>
    <t>Misc. Expenses</t>
  </si>
  <si>
    <t>PD Expenses</t>
  </si>
  <si>
    <t>Gifts for hosts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</si>
</sst>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
    <numFmt numFmtId="165" formatCode="[$$-409]#,##0"/>
    <numFmt numFmtId="166" formatCode="[$-409]d\-mmm;@"/>
    <numFmt numFmtId="167" formatCode="[$¥-411]#,##0"/>
    <numFmt numFmtId="168" formatCode="[$$-409]#,##0.00"/>
    <numFmt numFmtId="169" formatCode="[$-409]d\-mmm\-yy;@"/>
  </numFmts>
  <fonts count="24" x14ac:knownFonts="1">
    <font>
      <sz val="11"/>
      <color theme="1"/>
      <name val="Calibri"/>
      <family val="2"/>
      <scheme val="minor"/>
    </font>
    <font>
      <sz val="11"/>
      <color indexed="8"/>
      <name val="Calibri"/>
      <family val="2"/>
    </font>
    <font>
      <sz val="8"/>
      <name val="Calibri"/>
      <family val="2"/>
    </font>
    <font>
      <i/>
      <sz val="9"/>
      <name val="Arial"/>
      <family val="2"/>
    </font>
    <font>
      <sz val="14"/>
      <color indexed="8"/>
      <name val="Calibri"/>
      <family val="2"/>
    </font>
    <font>
      <sz val="12"/>
      <color indexed="8"/>
      <name val="Calibri"/>
      <family val="2"/>
    </font>
    <font>
      <b/>
      <sz val="12"/>
      <color indexed="8"/>
      <name val="Calibri"/>
      <family val="2"/>
    </font>
    <font>
      <sz val="26"/>
      <color indexed="8"/>
      <name val="Calibri"/>
      <family val="2"/>
    </font>
    <font>
      <b/>
      <sz val="10"/>
      <name val="Arial"/>
      <family val="2"/>
    </font>
    <font>
      <b/>
      <sz val="16"/>
      <color indexed="8"/>
      <name val="Calibri"/>
      <family val="2"/>
    </font>
    <font>
      <sz val="9"/>
      <color indexed="81"/>
      <name val="Tahoma"/>
      <family val="2"/>
    </font>
    <font>
      <sz val="11"/>
      <color indexed="8"/>
      <name val="Calibri"/>
      <family val="2"/>
    </font>
    <font>
      <b/>
      <sz val="11"/>
      <color indexed="8"/>
      <name val="Calibri"/>
      <family val="2"/>
    </font>
    <font>
      <sz val="10"/>
      <color indexed="8"/>
      <name val="Arial"/>
      <family val="2"/>
    </font>
    <font>
      <sz val="11"/>
      <color theme="1"/>
      <name val="Calibri"/>
      <family val="2"/>
      <scheme val="minor"/>
    </font>
    <font>
      <i/>
      <sz val="11"/>
      <color theme="1"/>
      <name val="Calibri"/>
      <family val="2"/>
      <scheme val="minor"/>
    </font>
    <font>
      <b/>
      <sz val="14"/>
      <color indexed="8"/>
      <name val="Calibri"/>
      <family val="2"/>
    </font>
    <font>
      <b/>
      <i/>
      <sz val="11"/>
      <color theme="1"/>
      <name val="Calibri"/>
      <family val="2"/>
      <scheme val="minor"/>
    </font>
    <font>
      <u/>
      <sz val="12"/>
      <color indexed="8"/>
      <name val="Calibri"/>
      <family val="2"/>
    </font>
    <font>
      <b/>
      <u val="singleAccounting"/>
      <sz val="11"/>
      <color theme="1"/>
      <name val="Calibri"/>
      <family val="2"/>
      <scheme val="minor"/>
    </font>
    <font>
      <b/>
      <u/>
      <sz val="11"/>
      <color theme="1"/>
      <name val="Calibri"/>
      <family val="2"/>
      <scheme val="minor"/>
    </font>
    <font>
      <b/>
      <i/>
      <sz val="12"/>
      <color indexed="8"/>
      <name val="Calibri"/>
      <family val="2"/>
    </font>
    <font>
      <i/>
      <sz val="12"/>
      <color indexed="8"/>
      <name val="Calibri"/>
      <family val="2"/>
    </font>
    <font>
      <b/>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4">
    <xf numFmtId="0" fontId="0" fillId="0" borderId="0" xfId="0"/>
    <xf numFmtId="164" fontId="0" fillId="0" borderId="0" xfId="0" applyNumberFormat="1"/>
    <xf numFmtId="0" fontId="0" fillId="0" borderId="0" xfId="0" applyAlignment="1">
      <alignment horizontal="left"/>
    </xf>
    <xf numFmtId="165" fontId="0" fillId="0" borderId="0" xfId="0" applyNumberFormat="1" applyAlignment="1">
      <alignment horizontal="right"/>
    </xf>
    <xf numFmtId="166" fontId="0" fillId="0" borderId="0" xfId="0" applyNumberFormat="1" applyAlignment="1">
      <alignment horizontal="left"/>
    </xf>
    <xf numFmtId="167" fontId="0" fillId="0" borderId="0" xfId="0" applyNumberFormat="1"/>
    <xf numFmtId="167" fontId="0" fillId="0" borderId="0" xfId="0" applyNumberFormat="1" applyAlignment="1">
      <alignment horizontal="right"/>
    </xf>
    <xf numFmtId="1" fontId="0" fillId="0" borderId="0" xfId="0" applyNumberFormat="1"/>
    <xf numFmtId="49" fontId="0" fillId="0" borderId="0" xfId="0" applyNumberFormat="1"/>
    <xf numFmtId="0" fontId="12" fillId="0" borderId="0" xfId="0" applyFont="1"/>
    <xf numFmtId="169" fontId="0" fillId="0" borderId="0" xfId="0" applyNumberFormat="1" applyAlignment="1">
      <alignment horizontal="left"/>
    </xf>
    <xf numFmtId="49" fontId="0" fillId="0" borderId="1" xfId="0" applyNumberFormat="1" applyBorder="1"/>
    <xf numFmtId="49" fontId="0" fillId="0" borderId="6" xfId="0" applyNumberFormat="1" applyBorder="1"/>
    <xf numFmtId="166" fontId="0" fillId="0" borderId="1" xfId="0" applyNumberFormat="1" applyBorder="1" applyAlignment="1">
      <alignment horizontal="left"/>
    </xf>
    <xf numFmtId="166" fontId="0" fillId="0" borderId="5" xfId="0" applyNumberFormat="1" applyBorder="1" applyAlignment="1">
      <alignment horizontal="left"/>
    </xf>
    <xf numFmtId="1" fontId="0" fillId="0" borderId="6" xfId="0" applyNumberFormat="1" applyBorder="1"/>
    <xf numFmtId="1" fontId="0" fillId="0" borderId="1" xfId="0" applyNumberFormat="1" applyBorder="1" applyAlignment="1">
      <alignment horizontal="left"/>
    </xf>
    <xf numFmtId="166" fontId="0" fillId="0" borderId="2" xfId="0" applyNumberFormat="1" applyBorder="1" applyAlignment="1">
      <alignment horizontal="left"/>
    </xf>
    <xf numFmtId="1" fontId="0" fillId="0" borderId="3" xfId="0" applyNumberFormat="1" applyBorder="1" applyAlignment="1">
      <alignment horizontal="left"/>
    </xf>
    <xf numFmtId="166" fontId="0" fillId="0" borderId="3" xfId="0" applyNumberFormat="1" applyBorder="1" applyAlignment="1">
      <alignment horizontal="left"/>
    </xf>
    <xf numFmtId="166" fontId="0" fillId="0" borderId="4" xfId="0" applyNumberFormat="1" applyBorder="1" applyAlignment="1">
      <alignment horizontal="left"/>
    </xf>
    <xf numFmtId="166" fontId="0" fillId="0" borderId="9" xfId="0" applyNumberFormat="1" applyBorder="1" applyAlignment="1">
      <alignment horizontal="left"/>
    </xf>
    <xf numFmtId="1" fontId="0" fillId="0" borderId="8" xfId="0" applyNumberFormat="1" applyBorder="1" applyAlignment="1">
      <alignment horizontal="left"/>
    </xf>
    <xf numFmtId="166" fontId="0" fillId="0" borderId="8" xfId="0" applyNumberFormat="1" applyBorder="1" applyAlignment="1">
      <alignment horizontal="left"/>
    </xf>
    <xf numFmtId="166" fontId="0" fillId="0" borderId="6" xfId="0" applyNumberFormat="1" applyBorder="1" applyAlignment="1">
      <alignment horizontal="left"/>
    </xf>
    <xf numFmtId="49" fontId="0" fillId="0" borderId="3" xfId="0" applyNumberFormat="1" applyBorder="1"/>
    <xf numFmtId="44" fontId="11" fillId="0" borderId="3" xfId="2" applyFont="1" applyBorder="1" applyAlignment="1">
      <alignment horizontal="right"/>
    </xf>
    <xf numFmtId="49" fontId="0" fillId="0" borderId="8" xfId="0" applyNumberFormat="1" applyBorder="1"/>
    <xf numFmtId="44" fontId="11" fillId="0" borderId="1" xfId="2" applyFont="1" applyBorder="1" applyAlignment="1">
      <alignment horizontal="right"/>
    </xf>
    <xf numFmtId="44" fontId="11" fillId="0" borderId="10" xfId="2" applyFont="1" applyBorder="1" applyAlignment="1">
      <alignment horizontal="right"/>
    </xf>
    <xf numFmtId="44" fontId="11" fillId="0" borderId="11" xfId="2" applyFont="1" applyBorder="1" applyAlignment="1">
      <alignment horizontal="right"/>
    </xf>
    <xf numFmtId="44" fontId="11" fillId="0" borderId="6" xfId="2" applyFont="1" applyBorder="1" applyAlignment="1">
      <alignment horizontal="right"/>
    </xf>
    <xf numFmtId="44" fontId="11" fillId="0" borderId="12" xfId="2" applyFont="1" applyBorder="1" applyAlignment="1">
      <alignment horizontal="right"/>
    </xf>
    <xf numFmtId="166" fontId="0" fillId="0" borderId="13" xfId="0" applyNumberFormat="1" applyBorder="1" applyAlignment="1">
      <alignment horizontal="left"/>
    </xf>
    <xf numFmtId="1" fontId="0" fillId="0" borderId="14" xfId="0" applyNumberFormat="1" applyBorder="1"/>
    <xf numFmtId="0" fontId="0" fillId="0" borderId="14" xfId="0" applyBorder="1"/>
    <xf numFmtId="49" fontId="0" fillId="0" borderId="14" xfId="0" applyNumberFormat="1" applyBorder="1"/>
    <xf numFmtId="167" fontId="0" fillId="0" borderId="14" xfId="0" applyNumberFormat="1" applyBorder="1" applyAlignment="1">
      <alignment horizontal="right"/>
    </xf>
    <xf numFmtId="167" fontId="0" fillId="0" borderId="14" xfId="0" applyNumberFormat="1" applyBorder="1"/>
    <xf numFmtId="44" fontId="11" fillId="0" borderId="14" xfId="2" applyFont="1" applyBorder="1" applyAlignment="1">
      <alignment horizontal="right"/>
    </xf>
    <xf numFmtId="44" fontId="11" fillId="0" borderId="8" xfId="2" applyFont="1" applyBorder="1" applyAlignment="1">
      <alignment horizontal="right"/>
    </xf>
    <xf numFmtId="44" fontId="11" fillId="0" borderId="15" xfId="2" applyFont="1" applyBorder="1" applyAlignment="1">
      <alignment horizontal="right"/>
    </xf>
    <xf numFmtId="167" fontId="3" fillId="0" borderId="6" xfId="0" applyNumberFormat="1" applyFont="1" applyBorder="1" applyAlignment="1">
      <alignment horizontal="center" vertical="center"/>
    </xf>
    <xf numFmtId="168" fontId="3" fillId="0" borderId="6" xfId="0" applyNumberFormat="1" applyFont="1" applyBorder="1" applyAlignment="1">
      <alignment horizontal="center" vertical="center"/>
    </xf>
    <xf numFmtId="168" fontId="3" fillId="0" borderId="12" xfId="0" applyNumberFormat="1" applyFont="1" applyBorder="1" applyAlignment="1">
      <alignment horizontal="center" vertical="center"/>
    </xf>
    <xf numFmtId="44" fontId="11" fillId="0" borderId="0" xfId="2" applyFont="1"/>
    <xf numFmtId="0" fontId="0" fillId="0" borderId="0" xfId="0" applyBorder="1"/>
    <xf numFmtId="168" fontId="0" fillId="2" borderId="0" xfId="0" applyNumberFormat="1" applyFill="1" applyAlignment="1" applyProtection="1">
      <alignment horizontal="right"/>
      <protection locked="0"/>
    </xf>
    <xf numFmtId="0" fontId="0" fillId="0" borderId="0" xfId="0" applyAlignment="1">
      <alignment horizontal="center"/>
    </xf>
    <xf numFmtId="0" fontId="0" fillId="0" borderId="0" xfId="0" applyAlignment="1"/>
    <xf numFmtId="164" fontId="0" fillId="0" borderId="0" xfId="0" applyNumberFormat="1" applyAlignment="1"/>
    <xf numFmtId="0" fontId="13" fillId="2" borderId="1" xfId="0" applyFont="1" applyFill="1" applyBorder="1" applyProtection="1">
      <protection locked="0" hidden="1"/>
    </xf>
    <xf numFmtId="0" fontId="0" fillId="2" borderId="1" xfId="0" applyFill="1" applyBorder="1" applyAlignment="1" applyProtection="1">
      <alignment horizontal="left"/>
      <protection locked="0" hidden="1"/>
    </xf>
    <xf numFmtId="169" fontId="0" fillId="2" borderId="1" xfId="0" applyNumberFormat="1" applyFill="1" applyBorder="1" applyAlignment="1" applyProtection="1">
      <alignment horizontal="left"/>
      <protection locked="0" hidden="1"/>
    </xf>
    <xf numFmtId="164" fontId="0" fillId="0" borderId="1" xfId="0" applyNumberFormat="1" applyBorder="1"/>
    <xf numFmtId="164" fontId="0" fillId="0" borderId="6" xfId="0" applyNumberFormat="1" applyBorder="1"/>
    <xf numFmtId="0" fontId="0" fillId="0" borderId="1" xfId="0" applyBorder="1" applyAlignment="1">
      <alignment vertical="center"/>
    </xf>
    <xf numFmtId="0" fontId="0" fillId="0" borderId="1" xfId="0" applyBorder="1" applyAlignment="1"/>
    <xf numFmtId="164" fontId="0" fillId="0" borderId="1" xfId="0" applyNumberFormat="1" applyBorder="1" applyAlignment="1"/>
    <xf numFmtId="164" fontId="0" fillId="0" borderId="6" xfId="0" applyNumberFormat="1" applyBorder="1" applyAlignment="1"/>
    <xf numFmtId="1" fontId="0" fillId="3" borderId="10" xfId="0" applyNumberFormat="1" applyFill="1" applyBorder="1" applyAlignment="1" applyProtection="1">
      <alignment vertical="center"/>
      <protection locked="0"/>
    </xf>
    <xf numFmtId="44" fontId="11" fillId="3" borderId="11" xfId="2" applyNumberFormat="1" applyFont="1" applyFill="1" applyBorder="1"/>
    <xf numFmtId="44" fontId="0" fillId="0" borderId="7" xfId="0" applyNumberFormat="1" applyBorder="1" applyAlignment="1">
      <alignment horizontal="left"/>
    </xf>
    <xf numFmtId="44" fontId="0" fillId="0" borderId="22" xfId="0" applyNumberFormat="1" applyBorder="1" applyAlignment="1">
      <alignment horizontal="left"/>
    </xf>
    <xf numFmtId="44" fontId="12" fillId="3" borderId="12" xfId="2" applyNumberFormat="1" applyFont="1" applyFill="1" applyBorder="1"/>
    <xf numFmtId="44" fontId="20" fillId="0" borderId="12" xfId="0" applyNumberFormat="1" applyFont="1" applyBorder="1"/>
    <xf numFmtId="0" fontId="6" fillId="3" borderId="27"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1" fillId="3" borderId="11" xfId="0" applyFont="1" applyFill="1" applyBorder="1" applyAlignment="1">
      <alignment horizontal="left" vertical="center" wrapText="1"/>
    </xf>
    <xf numFmtId="44" fontId="0" fillId="0" borderId="11" xfId="0" applyNumberFormat="1" applyBorder="1"/>
    <xf numFmtId="44" fontId="0" fillId="0" borderId="11" xfId="0" applyNumberFormat="1" applyBorder="1" applyAlignment="1">
      <alignment vertical="center"/>
    </xf>
    <xf numFmtId="44" fontId="14" fillId="0" borderId="11" xfId="2" applyNumberFormat="1" applyFont="1" applyBorder="1"/>
    <xf numFmtId="44" fontId="0" fillId="0" borderId="11" xfId="0" applyNumberFormat="1" applyBorder="1" applyAlignment="1"/>
    <xf numFmtId="44" fontId="0" fillId="0" borderId="12" xfId="0" applyNumberFormat="1" applyBorder="1" applyAlignment="1"/>
    <xf numFmtId="0" fontId="0" fillId="3" borderId="8" xfId="0" applyFill="1" applyBorder="1" applyAlignment="1">
      <alignment horizontal="left" vertical="center"/>
    </xf>
    <xf numFmtId="0" fontId="0" fillId="3" borderId="15" xfId="0" applyFill="1" applyBorder="1" applyAlignment="1">
      <alignment horizontal="left" vertical="center"/>
    </xf>
    <xf numFmtId="0" fontId="0" fillId="0" borderId="0" xfId="0" applyNumberFormat="1"/>
    <xf numFmtId="0" fontId="9" fillId="0" borderId="0" xfId="0" applyFont="1" applyAlignment="1"/>
    <xf numFmtId="169" fontId="0" fillId="2" borderId="1" xfId="0" applyNumberFormat="1" applyFill="1" applyBorder="1" applyAlignment="1" applyProtection="1">
      <alignment horizontal="left"/>
      <protection locked="0"/>
    </xf>
    <xf numFmtId="0" fontId="4" fillId="0" borderId="4" xfId="0" applyFont="1" applyBorder="1" applyAlignment="1">
      <alignment vertical="top"/>
    </xf>
    <xf numFmtId="0" fontId="0" fillId="0" borderId="4" xfId="0" applyBorder="1" applyAlignment="1">
      <alignment vertical="top"/>
    </xf>
    <xf numFmtId="0" fontId="0" fillId="0" borderId="5" xfId="0" applyBorder="1" applyAlignment="1">
      <alignment vertical="top"/>
    </xf>
    <xf numFmtId="43" fontId="11" fillId="4" borderId="8" xfId="1" applyFont="1" applyFill="1" applyBorder="1" applyAlignment="1" applyProtection="1">
      <alignment horizontal="right"/>
      <protection locked="0"/>
    </xf>
    <xf numFmtId="43" fontId="11" fillId="4" borderId="1" xfId="1" applyFont="1" applyFill="1" applyBorder="1" applyAlignment="1" applyProtection="1">
      <alignment horizontal="right"/>
      <protection locked="0"/>
    </xf>
    <xf numFmtId="43" fontId="11" fillId="4" borderId="6" xfId="1" applyFont="1" applyFill="1" applyBorder="1" applyAlignment="1" applyProtection="1">
      <alignment horizontal="right"/>
      <protection locked="0"/>
    </xf>
    <xf numFmtId="43" fontId="11" fillId="4" borderId="3" xfId="1" applyFont="1" applyFill="1" applyBorder="1" applyAlignment="1" applyProtection="1">
      <alignment horizontal="right"/>
      <protection locked="0"/>
    </xf>
    <xf numFmtId="44" fontId="0" fillId="0" borderId="23" xfId="0" applyNumberFormat="1" applyBorder="1" applyAlignment="1"/>
    <xf numFmtId="44" fontId="0" fillId="0" borderId="30" xfId="0" applyNumberFormat="1" applyBorder="1" applyAlignment="1"/>
    <xf numFmtId="167" fontId="23" fillId="0" borderId="0" xfId="0" applyNumberFormat="1" applyFont="1" applyAlignment="1">
      <alignment horizontal="right"/>
    </xf>
    <xf numFmtId="44" fontId="0" fillId="0" borderId="1" xfId="0" applyNumberFormat="1" applyBorder="1" applyAlignment="1">
      <alignment horizontal="left"/>
    </xf>
    <xf numFmtId="44" fontId="0" fillId="0" borderId="11" xfId="0" applyNumberFormat="1" applyBorder="1" applyAlignment="1">
      <alignment horizontal="left"/>
    </xf>
    <xf numFmtId="49" fontId="0" fillId="0" borderId="0" xfId="0" applyNumberFormat="1" applyAlignment="1">
      <alignment horizontal="left"/>
    </xf>
    <xf numFmtId="166" fontId="4" fillId="0" borderId="0" xfId="0" applyNumberFormat="1" applyFont="1" applyAlignment="1">
      <alignment horizontal="left"/>
    </xf>
    <xf numFmtId="49" fontId="0" fillId="7" borderId="0" xfId="0" applyNumberFormat="1" applyFill="1"/>
    <xf numFmtId="0" fontId="0" fillId="7" borderId="0" xfId="0" applyFill="1"/>
    <xf numFmtId="165" fontId="0" fillId="0" borderId="0" xfId="0" applyNumberFormat="1" applyAlignment="1">
      <alignment horizontal="left"/>
    </xf>
    <xf numFmtId="0" fontId="23" fillId="0" borderId="0" xfId="0" applyFont="1" applyAlignment="1">
      <alignment horizontal="center"/>
    </xf>
    <xf numFmtId="167" fontId="23" fillId="0" borderId="0" xfId="0" applyNumberFormat="1" applyFont="1" applyAlignment="1">
      <alignment horizontal="left"/>
    </xf>
    <xf numFmtId="0" fontId="9" fillId="0" borderId="0" xfId="0" applyFont="1" applyAlignment="1">
      <alignment horizontal="center"/>
    </xf>
    <xf numFmtId="0" fontId="0" fillId="0" borderId="23" xfId="0" applyBorder="1" applyAlignment="1">
      <alignment horizontal="right"/>
    </xf>
    <xf numFmtId="0" fontId="0" fillId="0" borderId="25" xfId="0" applyBorder="1" applyAlignment="1">
      <alignment horizontal="right"/>
    </xf>
    <xf numFmtId="0" fontId="0" fillId="0" borderId="0" xfId="0" applyAlignment="1">
      <alignment horizontal="center"/>
    </xf>
    <xf numFmtId="0" fontId="7" fillId="2" borderId="0" xfId="0" applyFont="1" applyFill="1" applyAlignment="1" applyProtection="1">
      <alignment horizontal="center"/>
      <protection locked="0"/>
    </xf>
    <xf numFmtId="0" fontId="0" fillId="0" borderId="1" xfId="0" applyBorder="1" applyAlignment="1">
      <alignment horizontal="right"/>
    </xf>
    <xf numFmtId="0" fontId="4" fillId="0" borderId="1" xfId="0" applyFont="1" applyBorder="1" applyAlignment="1">
      <alignment horizontal="right"/>
    </xf>
    <xf numFmtId="0" fontId="0" fillId="0" borderId="29" xfId="0" applyBorder="1" applyAlignment="1">
      <alignment horizontal="left" vertical="center"/>
    </xf>
    <xf numFmtId="0" fontId="0" fillId="0" borderId="25"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44" fontId="0" fillId="0" borderId="1" xfId="0" applyNumberFormat="1" applyBorder="1" applyAlignment="1">
      <alignment horizontal="left"/>
    </xf>
    <xf numFmtId="44" fontId="0" fillId="0" borderId="11" xfId="0" applyNumberFormat="1" applyBorder="1" applyAlignment="1">
      <alignment horizontal="left"/>
    </xf>
    <xf numFmtId="0" fontId="5" fillId="3" borderId="29"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3" borderId="29" xfId="0" applyFill="1" applyBorder="1" applyAlignment="1">
      <alignment horizontal="center" vertical="center"/>
    </xf>
    <xf numFmtId="0" fontId="0" fillId="3" borderId="25" xfId="0" applyFill="1" applyBorder="1" applyAlignment="1">
      <alignment horizontal="center" vertical="center"/>
    </xf>
    <xf numFmtId="169" fontId="0" fillId="5" borderId="6" xfId="0" applyNumberFormat="1" applyFill="1" applyBorder="1" applyAlignment="1">
      <alignment horizontal="center" vertical="center"/>
    </xf>
    <xf numFmtId="169" fontId="0" fillId="5" borderId="12" xfId="0" applyNumberFormat="1" applyFill="1" applyBorder="1" applyAlignment="1">
      <alignment horizontal="center"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10"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44" fontId="0" fillId="0" borderId="22" xfId="0" applyNumberFormat="1" applyBorder="1" applyAlignment="1">
      <alignment horizontal="right" vertical="top"/>
    </xf>
    <xf numFmtId="44" fontId="0" fillId="0" borderId="15" xfId="0" applyNumberFormat="1" applyBorder="1" applyAlignment="1">
      <alignment horizontal="right" vertical="top"/>
    </xf>
    <xf numFmtId="0" fontId="0" fillId="0" borderId="5" xfId="0" applyBorder="1" applyAlignment="1">
      <alignment horizontal="left" vertical="center"/>
    </xf>
    <xf numFmtId="0" fontId="0" fillId="0" borderId="6" xfId="0"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center" vertical="top"/>
    </xf>
    <xf numFmtId="0" fontId="0" fillId="0" borderId="0" xfId="0" applyBorder="1" applyAlignment="1">
      <alignment horizont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15" fillId="0" borderId="6" xfId="0" applyFont="1" applyBorder="1" applyAlignment="1">
      <alignment horizontal="left" vertical="center"/>
    </xf>
    <xf numFmtId="44" fontId="19" fillId="0" borderId="6" xfId="0" applyNumberFormat="1" applyFont="1" applyBorder="1" applyAlignment="1">
      <alignment horizontal="left"/>
    </xf>
    <xf numFmtId="44" fontId="19" fillId="0" borderId="12" xfId="0" applyNumberFormat="1" applyFont="1" applyBorder="1" applyAlignment="1">
      <alignment horizontal="lef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5" borderId="1" xfId="0" applyNumberFormat="1" applyFill="1" applyBorder="1" applyAlignment="1">
      <alignment horizontal="left" vertical="top" wrapText="1"/>
    </xf>
    <xf numFmtId="0" fontId="0" fillId="5" borderId="11" xfId="0" applyNumberFormat="1" applyFill="1" applyBorder="1" applyAlignment="1">
      <alignment horizontal="left" vertical="top" wrapText="1"/>
    </xf>
    <xf numFmtId="0" fontId="0" fillId="5" borderId="1" xfId="0" applyNumberFormat="1" applyFill="1" applyBorder="1" applyAlignment="1">
      <alignment horizontal="left" vertical="center"/>
    </xf>
    <xf numFmtId="0" fontId="0" fillId="5" borderId="11" xfId="0" applyNumberFormat="1" applyFill="1" applyBorder="1" applyAlignment="1">
      <alignment horizontal="left" vertical="center"/>
    </xf>
    <xf numFmtId="169" fontId="0" fillId="5" borderId="23" xfId="0" applyNumberFormat="1" applyFill="1" applyBorder="1" applyAlignment="1">
      <alignment horizontal="left" vertical="center"/>
    </xf>
    <xf numFmtId="169" fontId="0" fillId="5" borderId="24" xfId="0" applyNumberFormat="1" applyFill="1" applyBorder="1" applyAlignment="1">
      <alignment horizontal="left" vertical="center"/>
    </xf>
    <xf numFmtId="169" fontId="0" fillId="5" borderId="30" xfId="0" applyNumberFormat="1" applyFill="1" applyBorder="1" applyAlignment="1">
      <alignment horizontal="left" vertical="center"/>
    </xf>
    <xf numFmtId="169" fontId="0" fillId="5" borderId="1" xfId="0" applyNumberFormat="1" applyFill="1" applyBorder="1" applyAlignment="1">
      <alignment horizontal="left" vertical="center"/>
    </xf>
    <xf numFmtId="169" fontId="0" fillId="5" borderId="11" xfId="0" applyNumberFormat="1" applyFill="1" applyBorder="1" applyAlignment="1">
      <alignment horizontal="left" vertical="center"/>
    </xf>
    <xf numFmtId="0" fontId="6" fillId="3" borderId="29"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0" fillId="0" borderId="29" xfId="0" applyBorder="1" applyAlignment="1">
      <alignment vertical="center"/>
    </xf>
    <xf numFmtId="0" fontId="0" fillId="0" borderId="25" xfId="0" applyBorder="1" applyAlignment="1">
      <alignment vertical="center"/>
    </xf>
    <xf numFmtId="167" fontId="8" fillId="0" borderId="3" xfId="0" applyNumberFormat="1" applyFont="1" applyBorder="1" applyAlignment="1">
      <alignment horizontal="center" vertical="center" wrapText="1"/>
    </xf>
    <xf numFmtId="167" fontId="8" fillId="0" borderId="10" xfId="0" applyNumberFormat="1" applyFont="1" applyBorder="1" applyAlignment="1">
      <alignment horizontal="center" vertical="center" wrapText="1"/>
    </xf>
    <xf numFmtId="0" fontId="16" fillId="7" borderId="0" xfId="0" applyFont="1" applyFill="1" applyAlignment="1">
      <alignment horizontal="left"/>
    </xf>
    <xf numFmtId="0" fontId="4" fillId="0" borderId="0" xfId="0" applyFont="1" applyAlignment="1">
      <alignment horizontal="left"/>
    </xf>
    <xf numFmtId="0" fontId="0" fillId="0" borderId="0" xfId="0" applyAlignment="1">
      <alignment horizontal="left"/>
    </xf>
    <xf numFmtId="0" fontId="0" fillId="0" borderId="21" xfId="0" applyBorder="1" applyAlignment="1">
      <alignment horizontal="left" vertical="center"/>
    </xf>
    <xf numFmtId="49" fontId="0" fillId="6" borderId="0" xfId="0" applyNumberFormat="1" applyFill="1" applyAlignment="1">
      <alignment horizontal="left"/>
    </xf>
    <xf numFmtId="49" fontId="8" fillId="0" borderId="3" xfId="0" applyNumberFormat="1" applyFont="1" applyBorder="1" applyAlignment="1">
      <alignment horizontal="center" vertical="center"/>
    </xf>
    <xf numFmtId="49" fontId="8" fillId="0" borderId="6" xfId="0" applyNumberFormat="1" applyFont="1" applyBorder="1" applyAlignment="1">
      <alignment horizontal="center" vertical="center"/>
    </xf>
    <xf numFmtId="167" fontId="0" fillId="2" borderId="0" xfId="0" applyNumberFormat="1" applyFill="1" applyAlignment="1" applyProtection="1">
      <alignment horizontal="left"/>
      <protection locked="0"/>
    </xf>
    <xf numFmtId="167" fontId="12" fillId="0" borderId="3" xfId="0" applyNumberFormat="1" applyFont="1" applyBorder="1" applyAlignment="1">
      <alignment horizontal="center" vertical="center"/>
    </xf>
    <xf numFmtId="49" fontId="23" fillId="7" borderId="0" xfId="0" applyNumberFormat="1" applyFont="1" applyFill="1" applyAlignment="1">
      <alignment wrapText="1"/>
    </xf>
    <xf numFmtId="166" fontId="8" fillId="0" borderId="2" xfId="0" applyNumberFormat="1" applyFont="1" applyBorder="1" applyAlignment="1">
      <alignment horizontal="center" vertical="center"/>
    </xf>
    <xf numFmtId="166" fontId="8" fillId="0" borderId="5" xfId="0" applyNumberFormat="1" applyFont="1" applyBorder="1" applyAlignment="1">
      <alignment horizontal="center" vertical="center"/>
    </xf>
    <xf numFmtId="1" fontId="8" fillId="0" borderId="3"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
  <sheetViews>
    <sheetView zoomScaleNormal="100" zoomScalePageLayoutView="75" workbookViewId="0">
      <selection activeCell="C14" sqref="C14"/>
    </sheetView>
  </sheetViews>
  <sheetFormatPr defaultRowHeight="15" x14ac:dyDescent="0.25"/>
  <cols>
    <col min="2" max="2" width="14" customWidth="1"/>
    <col min="3" max="3" width="54.85546875" customWidth="1"/>
  </cols>
  <sheetData>
    <row r="1" spans="1:7" ht="21" x14ac:dyDescent="0.35">
      <c r="A1" s="99" t="s">
        <v>39</v>
      </c>
      <c r="B1" s="99"/>
      <c r="C1" s="99"/>
      <c r="D1" s="78"/>
    </row>
    <row r="2" spans="1:7" x14ac:dyDescent="0.25">
      <c r="C2" s="1"/>
    </row>
    <row r="3" spans="1:7" ht="18.75" x14ac:dyDescent="0.3">
      <c r="A3" s="105" t="s">
        <v>10</v>
      </c>
      <c r="B3" s="105"/>
      <c r="C3" s="51"/>
    </row>
    <row r="4" spans="1:7" x14ac:dyDescent="0.25">
      <c r="A4" s="104" t="s">
        <v>63</v>
      </c>
      <c r="B4" s="104"/>
      <c r="C4" s="52"/>
      <c r="F4" s="102" t="s">
        <v>21</v>
      </c>
      <c r="G4" s="102"/>
    </row>
    <row r="5" spans="1:7" x14ac:dyDescent="0.25">
      <c r="A5" s="104" t="s">
        <v>14</v>
      </c>
      <c r="B5" s="104"/>
      <c r="C5" s="53"/>
    </row>
    <row r="6" spans="1:7" x14ac:dyDescent="0.25">
      <c r="A6" s="100" t="s">
        <v>62</v>
      </c>
      <c r="B6" s="101"/>
      <c r="C6" s="79"/>
    </row>
    <row r="7" spans="1:7" x14ac:dyDescent="0.25">
      <c r="C7" s="2"/>
    </row>
    <row r="8" spans="1:7" ht="247.5" customHeight="1" x14ac:dyDescent="0.5">
      <c r="B8" s="103" t="s">
        <v>13</v>
      </c>
      <c r="C8" s="103"/>
    </row>
  </sheetData>
  <mergeCells count="7">
    <mergeCell ref="A1:C1"/>
    <mergeCell ref="A6:B6"/>
    <mergeCell ref="F4:G4"/>
    <mergeCell ref="B8:C8"/>
    <mergeCell ref="A5:B5"/>
    <mergeCell ref="A3:B3"/>
    <mergeCell ref="A4:B4"/>
  </mergeCells>
  <phoneticPr fontId="2" type="noConversion"/>
  <pageMargins left="0.7" right="0.7" top="0.75" bottom="0.75" header="0.3" footer="0.3"/>
  <pageSetup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topLeftCell="A10" zoomScaleNormal="100" workbookViewId="0">
      <selection activeCell="H42" sqref="H42"/>
    </sheetView>
  </sheetViews>
  <sheetFormatPr defaultRowHeight="15" x14ac:dyDescent="0.25"/>
  <cols>
    <col min="1" max="1" width="7" customWidth="1"/>
    <col min="2" max="2" width="18" customWidth="1"/>
    <col min="3" max="3" width="24.5703125" customWidth="1"/>
    <col min="4" max="4" width="5.7109375" style="1" hidden="1" customWidth="1"/>
    <col min="5" max="5" width="21.5703125" customWidth="1"/>
    <col min="6" max="6" width="11.5703125" customWidth="1"/>
  </cols>
  <sheetData>
    <row r="1" spans="2:8" ht="18.75" x14ac:dyDescent="0.25">
      <c r="B1" s="155" t="s">
        <v>49</v>
      </c>
      <c r="C1" s="156"/>
      <c r="D1" s="156"/>
      <c r="E1" s="157"/>
    </row>
    <row r="2" spans="2:8" ht="18.75" x14ac:dyDescent="0.25">
      <c r="B2" s="158" t="s">
        <v>50</v>
      </c>
      <c r="C2" s="159"/>
      <c r="D2" s="159"/>
      <c r="E2" s="160"/>
    </row>
    <row r="3" spans="2:8" x14ac:dyDescent="0.25">
      <c r="B3" s="161"/>
      <c r="C3" s="139"/>
      <c r="D3" s="139"/>
      <c r="E3" s="162"/>
    </row>
    <row r="4" spans="2:8" ht="33" customHeight="1" x14ac:dyDescent="0.25">
      <c r="B4" s="80" t="s">
        <v>10</v>
      </c>
      <c r="C4" s="163">
        <f>'Cover Sheet'!C3</f>
        <v>0</v>
      </c>
      <c r="D4" s="163"/>
      <c r="E4" s="164"/>
    </row>
    <row r="5" spans="2:8" x14ac:dyDescent="0.25">
      <c r="B5" s="81" t="s">
        <v>52</v>
      </c>
      <c r="C5" s="165">
        <f>'Cover Sheet'!C4</f>
        <v>0</v>
      </c>
      <c r="D5" s="165"/>
      <c r="E5" s="166"/>
    </row>
    <row r="6" spans="2:8" x14ac:dyDescent="0.25">
      <c r="B6" s="81" t="s">
        <v>53</v>
      </c>
      <c r="C6" s="167">
        <f>'Cover Sheet'!C6</f>
        <v>0</v>
      </c>
      <c r="D6" s="168"/>
      <c r="E6" s="169"/>
    </row>
    <row r="7" spans="2:8" x14ac:dyDescent="0.25">
      <c r="B7" s="81" t="s">
        <v>14</v>
      </c>
      <c r="C7" s="170">
        <f>'Cover Sheet'!C5</f>
        <v>0</v>
      </c>
      <c r="D7" s="170"/>
      <c r="E7" s="171"/>
    </row>
    <row r="8" spans="2:8" ht="15.75" thickBot="1" x14ac:dyDescent="0.3">
      <c r="B8" s="82" t="s">
        <v>54</v>
      </c>
      <c r="C8" s="116"/>
      <c r="D8" s="116"/>
      <c r="E8" s="117"/>
      <c r="G8" s="48"/>
      <c r="H8" s="48"/>
    </row>
    <row r="9" spans="2:8" ht="15.75" thickBot="1" x14ac:dyDescent="0.3">
      <c r="B9" s="138"/>
      <c r="C9" s="138"/>
      <c r="D9" s="138"/>
      <c r="E9" s="138"/>
      <c r="G9" s="48"/>
      <c r="H9" s="48"/>
    </row>
    <row r="10" spans="2:8" ht="15.75" customHeight="1" x14ac:dyDescent="0.25">
      <c r="B10" s="146" t="s">
        <v>31</v>
      </c>
      <c r="C10" s="147"/>
      <c r="D10" s="147"/>
      <c r="E10" s="148"/>
    </row>
    <row r="11" spans="2:8" ht="15.75" customHeight="1" x14ac:dyDescent="0.25">
      <c r="B11" s="149"/>
      <c r="C11" s="150"/>
      <c r="D11" s="150"/>
      <c r="E11" s="151"/>
    </row>
    <row r="12" spans="2:8" ht="15.75" customHeight="1" x14ac:dyDescent="0.25">
      <c r="B12" s="172"/>
      <c r="C12" s="173"/>
      <c r="D12" s="66"/>
      <c r="E12" s="69" t="s">
        <v>51</v>
      </c>
    </row>
    <row r="13" spans="2:8" x14ac:dyDescent="0.25">
      <c r="B13" s="106" t="s">
        <v>65</v>
      </c>
      <c r="C13" s="107"/>
      <c r="D13" s="90"/>
      <c r="E13" s="91"/>
    </row>
    <row r="14" spans="2:8" x14ac:dyDescent="0.25">
      <c r="B14" s="174" t="s">
        <v>66</v>
      </c>
      <c r="C14" s="175"/>
      <c r="D14" s="90"/>
      <c r="E14" s="91"/>
    </row>
    <row r="15" spans="2:8" x14ac:dyDescent="0.25">
      <c r="B15" s="106" t="s">
        <v>25</v>
      </c>
      <c r="C15" s="107"/>
      <c r="D15" s="90"/>
      <c r="E15" s="91"/>
    </row>
    <row r="16" spans="2:8" x14ac:dyDescent="0.25">
      <c r="B16" s="108" t="s">
        <v>20</v>
      </c>
      <c r="C16" s="109"/>
      <c r="D16" s="110"/>
      <c r="E16" s="111"/>
    </row>
    <row r="17" spans="1:6" x14ac:dyDescent="0.25">
      <c r="B17" s="108" t="s">
        <v>55</v>
      </c>
      <c r="C17" s="109"/>
      <c r="D17" s="110"/>
      <c r="E17" s="111"/>
    </row>
    <row r="18" spans="1:6" x14ac:dyDescent="0.25">
      <c r="B18" s="108" t="s">
        <v>67</v>
      </c>
      <c r="C18" s="109"/>
      <c r="D18" s="87"/>
      <c r="E18" s="88"/>
    </row>
    <row r="19" spans="1:6" x14ac:dyDescent="0.25">
      <c r="B19" s="108" t="s">
        <v>26</v>
      </c>
      <c r="C19" s="109"/>
      <c r="D19" s="87"/>
      <c r="E19" s="88"/>
    </row>
    <row r="20" spans="1:6" x14ac:dyDescent="0.25">
      <c r="B20" s="108" t="s">
        <v>68</v>
      </c>
      <c r="C20" s="109"/>
      <c r="D20" s="110"/>
      <c r="E20" s="111"/>
    </row>
    <row r="21" spans="1:6" x14ac:dyDescent="0.25">
      <c r="B21" s="108" t="s">
        <v>27</v>
      </c>
      <c r="C21" s="109"/>
      <c r="D21" s="110"/>
      <c r="E21" s="111"/>
    </row>
    <row r="22" spans="1:6" x14ac:dyDescent="0.25">
      <c r="B22" s="108" t="s">
        <v>28</v>
      </c>
      <c r="C22" s="109"/>
      <c r="D22" s="110"/>
      <c r="E22" s="111"/>
    </row>
    <row r="23" spans="1:6" x14ac:dyDescent="0.25">
      <c r="B23" s="108" t="s">
        <v>29</v>
      </c>
      <c r="C23" s="109"/>
      <c r="D23" s="110"/>
      <c r="E23" s="111"/>
    </row>
    <row r="24" spans="1:6" x14ac:dyDescent="0.25">
      <c r="B24" s="108" t="s">
        <v>30</v>
      </c>
      <c r="C24" s="109"/>
      <c r="D24" s="110"/>
      <c r="E24" s="111"/>
    </row>
    <row r="25" spans="1:6" x14ac:dyDescent="0.25">
      <c r="B25" s="108" t="s">
        <v>30</v>
      </c>
      <c r="C25" s="109"/>
      <c r="D25" s="110"/>
      <c r="E25" s="111"/>
    </row>
    <row r="26" spans="1:6" x14ac:dyDescent="0.25">
      <c r="B26" s="125"/>
      <c r="C26" s="126"/>
      <c r="D26" s="62"/>
      <c r="E26" s="63"/>
    </row>
    <row r="27" spans="1:6" ht="18" thickBot="1" x14ac:dyDescent="0.45">
      <c r="B27" s="123" t="s">
        <v>38</v>
      </c>
      <c r="C27" s="152"/>
      <c r="D27" s="153">
        <f>SUM(D13:E25)</f>
        <v>0</v>
      </c>
      <c r="E27" s="154"/>
    </row>
    <row r="28" spans="1:6" ht="15.75" thickBot="1" x14ac:dyDescent="0.3">
      <c r="A28" s="46"/>
      <c r="B28" s="139"/>
      <c r="C28" s="139"/>
      <c r="D28" s="139"/>
      <c r="E28" s="139"/>
      <c r="F28" s="46"/>
    </row>
    <row r="29" spans="1:6" ht="15.75" customHeight="1" x14ac:dyDescent="0.25">
      <c r="B29" s="140" t="s">
        <v>58</v>
      </c>
      <c r="C29" s="141"/>
      <c r="D29" s="141"/>
      <c r="E29" s="142"/>
    </row>
    <row r="30" spans="1:6" ht="15.75" customHeight="1" x14ac:dyDescent="0.25">
      <c r="B30" s="143"/>
      <c r="C30" s="144"/>
      <c r="D30" s="144"/>
      <c r="E30" s="145"/>
    </row>
    <row r="31" spans="1:6" ht="15.75" customHeight="1" x14ac:dyDescent="0.25">
      <c r="B31" s="112"/>
      <c r="C31" s="113"/>
      <c r="D31" s="68"/>
      <c r="E31" s="67" t="s">
        <v>57</v>
      </c>
    </row>
    <row r="32" spans="1:6" x14ac:dyDescent="0.25">
      <c r="B32" s="108" t="s">
        <v>42</v>
      </c>
      <c r="C32" s="109"/>
      <c r="D32" s="109"/>
      <c r="E32" s="72"/>
    </row>
    <row r="33" spans="2:6" x14ac:dyDescent="0.25">
      <c r="B33" s="108" t="s">
        <v>64</v>
      </c>
      <c r="C33" s="109"/>
      <c r="D33" s="109"/>
      <c r="E33" s="70"/>
    </row>
    <row r="34" spans="2:6" x14ac:dyDescent="0.25">
      <c r="B34" s="108" t="s">
        <v>56</v>
      </c>
      <c r="C34" s="109"/>
      <c r="D34" s="109"/>
      <c r="E34" s="70"/>
    </row>
    <row r="35" spans="2:6" x14ac:dyDescent="0.25">
      <c r="B35" s="108" t="s">
        <v>32</v>
      </c>
      <c r="C35" s="109"/>
      <c r="D35" s="109"/>
      <c r="E35" s="70"/>
    </row>
    <row r="36" spans="2:6" x14ac:dyDescent="0.25">
      <c r="B36" s="108" t="s">
        <v>33</v>
      </c>
      <c r="C36" s="109"/>
      <c r="D36" s="109"/>
      <c r="E36" s="70"/>
    </row>
    <row r="37" spans="2:6" x14ac:dyDescent="0.25">
      <c r="B37" s="108" t="s">
        <v>73</v>
      </c>
      <c r="C37" s="109"/>
      <c r="D37" s="109"/>
      <c r="E37" s="70"/>
    </row>
    <row r="38" spans="2:6" x14ac:dyDescent="0.25">
      <c r="B38" s="108" t="s">
        <v>34</v>
      </c>
      <c r="C38" s="109"/>
      <c r="D38" s="109"/>
      <c r="E38" s="70"/>
    </row>
    <row r="39" spans="2:6" x14ac:dyDescent="0.25">
      <c r="B39" s="108" t="s">
        <v>35</v>
      </c>
      <c r="C39" s="109"/>
      <c r="D39" s="109"/>
      <c r="E39" s="70"/>
    </row>
    <row r="40" spans="2:6" x14ac:dyDescent="0.25">
      <c r="B40" s="108" t="s">
        <v>36</v>
      </c>
      <c r="C40" s="109"/>
      <c r="D40" s="109"/>
      <c r="E40" s="70"/>
    </row>
    <row r="41" spans="2:6" x14ac:dyDescent="0.25">
      <c r="B41" s="136" t="s">
        <v>37</v>
      </c>
      <c r="C41" s="137"/>
      <c r="D41" s="137"/>
      <c r="E41" s="130"/>
    </row>
    <row r="42" spans="2:6" x14ac:dyDescent="0.25">
      <c r="B42" s="136"/>
      <c r="C42" s="137"/>
      <c r="D42" s="137"/>
      <c r="E42" s="131"/>
    </row>
    <row r="43" spans="2:6" x14ac:dyDescent="0.25">
      <c r="B43" s="108" t="s">
        <v>30</v>
      </c>
      <c r="C43" s="109"/>
      <c r="D43" s="109"/>
      <c r="E43" s="70"/>
    </row>
    <row r="44" spans="2:6" x14ac:dyDescent="0.25">
      <c r="B44" s="108" t="s">
        <v>30</v>
      </c>
      <c r="C44" s="109"/>
      <c r="D44" s="109"/>
      <c r="E44" s="70"/>
    </row>
    <row r="45" spans="2:6" x14ac:dyDescent="0.25">
      <c r="B45" s="128"/>
      <c r="C45" s="129"/>
      <c r="D45" s="56"/>
      <c r="E45" s="71"/>
    </row>
    <row r="46" spans="2:6" ht="15.75" thickBot="1" x14ac:dyDescent="0.3">
      <c r="B46" s="123" t="s">
        <v>60</v>
      </c>
      <c r="C46" s="124"/>
      <c r="D46" s="55"/>
      <c r="E46" s="65">
        <f>SUM(E32:E44)</f>
        <v>0</v>
      </c>
    </row>
    <row r="47" spans="2:6" ht="15.75" thickBot="1" x14ac:dyDescent="0.3">
      <c r="B47" s="127"/>
      <c r="C47" s="127"/>
      <c r="D47" s="127"/>
      <c r="E47" s="127"/>
    </row>
    <row r="48" spans="2:6" x14ac:dyDescent="0.25">
      <c r="B48" s="121" t="s">
        <v>9</v>
      </c>
      <c r="C48" s="122"/>
      <c r="D48" s="122"/>
      <c r="E48" s="122"/>
      <c r="F48" s="60"/>
    </row>
    <row r="49" spans="2:6" ht="15.75" x14ac:dyDescent="0.25">
      <c r="B49" s="134" t="s">
        <v>40</v>
      </c>
      <c r="C49" s="135"/>
      <c r="D49" s="135"/>
      <c r="E49" s="135"/>
      <c r="F49" s="61" t="e">
        <f>E46/F48</f>
        <v>#DIV/0!</v>
      </c>
    </row>
    <row r="50" spans="2:6" ht="15.75" x14ac:dyDescent="0.25">
      <c r="B50" s="134" t="s">
        <v>41</v>
      </c>
      <c r="C50" s="135"/>
      <c r="D50" s="135"/>
      <c r="E50" s="135"/>
      <c r="F50" s="61" t="e">
        <f>D27+F49</f>
        <v>#DIV/0!</v>
      </c>
    </row>
    <row r="51" spans="2:6" ht="15.75" thickBot="1" x14ac:dyDescent="0.3">
      <c r="B51" s="132" t="s">
        <v>59</v>
      </c>
      <c r="C51" s="133"/>
      <c r="D51" s="133"/>
      <c r="E51" s="133"/>
      <c r="F51" s="64" t="e">
        <f>F50</f>
        <v>#DIV/0!</v>
      </c>
    </row>
    <row r="52" spans="2:6" ht="15.75" thickBot="1" x14ac:dyDescent="0.3">
      <c r="B52" s="102"/>
      <c r="C52" s="102"/>
      <c r="D52" s="102"/>
      <c r="E52" s="102"/>
      <c r="F52" s="45"/>
    </row>
    <row r="53" spans="2:6" x14ac:dyDescent="0.25">
      <c r="B53" s="118" t="s">
        <v>43</v>
      </c>
      <c r="C53" s="119"/>
      <c r="D53" s="119"/>
      <c r="E53" s="120"/>
      <c r="F53" s="9"/>
    </row>
    <row r="54" spans="2:6" x14ac:dyDescent="0.25">
      <c r="B54" s="114"/>
      <c r="C54" s="115"/>
      <c r="D54" s="75"/>
      <c r="E54" s="76" t="s">
        <v>48</v>
      </c>
      <c r="F54" s="9"/>
    </row>
    <row r="55" spans="2:6" x14ac:dyDescent="0.25">
      <c r="B55" s="108" t="s">
        <v>45</v>
      </c>
      <c r="C55" s="109"/>
      <c r="D55" s="57"/>
      <c r="E55" s="73"/>
      <c r="F55" s="49"/>
    </row>
    <row r="56" spans="2:6" x14ac:dyDescent="0.25">
      <c r="B56" s="108" t="s">
        <v>44</v>
      </c>
      <c r="C56" s="109"/>
      <c r="D56" s="54"/>
      <c r="E56" s="70"/>
    </row>
    <row r="57" spans="2:6" x14ac:dyDescent="0.25">
      <c r="B57" s="108" t="s">
        <v>46</v>
      </c>
      <c r="C57" s="109"/>
      <c r="D57" s="58"/>
      <c r="E57" s="73"/>
      <c r="F57" s="49"/>
    </row>
    <row r="58" spans="2:6" ht="15.75" thickBot="1" x14ac:dyDescent="0.3">
      <c r="B58" s="132" t="s">
        <v>47</v>
      </c>
      <c r="C58" s="133"/>
      <c r="D58" s="59"/>
      <c r="E58" s="74"/>
      <c r="F58" s="49"/>
    </row>
    <row r="59" spans="2:6" x14ac:dyDescent="0.25">
      <c r="B59" s="49"/>
      <c r="C59" s="49"/>
      <c r="D59" s="50"/>
      <c r="E59" s="49"/>
      <c r="F59" s="49"/>
    </row>
    <row r="60" spans="2:6" x14ac:dyDescent="0.25">
      <c r="B60" s="49"/>
      <c r="C60" s="49"/>
      <c r="D60" s="50"/>
      <c r="E60" s="49"/>
      <c r="F60" s="49"/>
    </row>
    <row r="61" spans="2:6" x14ac:dyDescent="0.25">
      <c r="B61" s="49"/>
      <c r="C61" s="49"/>
      <c r="D61" s="50"/>
      <c r="E61" s="49"/>
      <c r="F61" s="49"/>
    </row>
  </sheetData>
  <mergeCells count="65">
    <mergeCell ref="C6:E6"/>
    <mergeCell ref="C7:E7"/>
    <mergeCell ref="B12:C12"/>
    <mergeCell ref="B25:C25"/>
    <mergeCell ref="B14:C14"/>
    <mergeCell ref="B16:C16"/>
    <mergeCell ref="B17:C17"/>
    <mergeCell ref="B18:C18"/>
    <mergeCell ref="B19:C19"/>
    <mergeCell ref="D25:E25"/>
    <mergeCell ref="B21:C21"/>
    <mergeCell ref="B22:C22"/>
    <mergeCell ref="B23:C23"/>
    <mergeCell ref="B24:C24"/>
    <mergeCell ref="D22:E22"/>
    <mergeCell ref="D24:E24"/>
    <mergeCell ref="B1:E1"/>
    <mergeCell ref="B2:E2"/>
    <mergeCell ref="B3:E3"/>
    <mergeCell ref="C4:E4"/>
    <mergeCell ref="C5:E5"/>
    <mergeCell ref="B43:D43"/>
    <mergeCell ref="B44:D44"/>
    <mergeCell ref="B41:D42"/>
    <mergeCell ref="B9:E9"/>
    <mergeCell ref="B28:E28"/>
    <mergeCell ref="B29:E30"/>
    <mergeCell ref="B10:E11"/>
    <mergeCell ref="B27:C27"/>
    <mergeCell ref="D16:E16"/>
    <mergeCell ref="D17:E17"/>
    <mergeCell ref="D21:E21"/>
    <mergeCell ref="B34:D34"/>
    <mergeCell ref="B35:D35"/>
    <mergeCell ref="D27:E27"/>
    <mergeCell ref="D23:E23"/>
    <mergeCell ref="B57:C57"/>
    <mergeCell ref="B58:C58"/>
    <mergeCell ref="B49:E49"/>
    <mergeCell ref="B50:E50"/>
    <mergeCell ref="B51:E51"/>
    <mergeCell ref="B56:C56"/>
    <mergeCell ref="B55:C55"/>
    <mergeCell ref="B54:C54"/>
    <mergeCell ref="C8:E8"/>
    <mergeCell ref="B52:E52"/>
    <mergeCell ref="B53:E53"/>
    <mergeCell ref="B48:E48"/>
    <mergeCell ref="B46:C46"/>
    <mergeCell ref="B26:C26"/>
    <mergeCell ref="B47:E47"/>
    <mergeCell ref="B45:C45"/>
    <mergeCell ref="E41:E42"/>
    <mergeCell ref="B32:D32"/>
    <mergeCell ref="B33:D33"/>
    <mergeCell ref="B36:D36"/>
    <mergeCell ref="B38:D38"/>
    <mergeCell ref="B39:D39"/>
    <mergeCell ref="B40:D40"/>
    <mergeCell ref="B13:C13"/>
    <mergeCell ref="B15:C15"/>
    <mergeCell ref="B20:C20"/>
    <mergeCell ref="D20:E20"/>
    <mergeCell ref="B37:D37"/>
    <mergeCell ref="B31:C31"/>
  </mergeCells>
  <phoneticPr fontId="2" type="noConversion"/>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9"/>
  <sheetViews>
    <sheetView tabSelected="1" zoomScale="80" zoomScaleNormal="80" workbookViewId="0">
      <selection activeCell="A3" sqref="A3"/>
    </sheetView>
  </sheetViews>
  <sheetFormatPr defaultRowHeight="15" x14ac:dyDescent="0.25"/>
  <cols>
    <col min="1" max="1" width="9.140625" style="4"/>
    <col min="2" max="2" width="14.7109375" style="7" customWidth="1"/>
    <col min="3" max="3" width="13.85546875" customWidth="1"/>
    <col min="4" max="4" width="20.28515625" style="8" customWidth="1"/>
    <col min="5" max="5" width="32.42578125" style="8" customWidth="1"/>
    <col min="6" max="6" width="11.28515625" style="6" customWidth="1"/>
    <col min="7" max="7" width="11.140625" style="3" customWidth="1"/>
    <col min="8" max="8" width="11.7109375" style="5" customWidth="1"/>
    <col min="10" max="10" width="10.28515625" style="5" customWidth="1"/>
    <col min="12" max="12" width="10" customWidth="1"/>
  </cols>
  <sheetData>
    <row r="1" spans="1:17" ht="36.75" customHeight="1" x14ac:dyDescent="0.3">
      <c r="A1" s="178" t="s">
        <v>69</v>
      </c>
      <c r="B1" s="178"/>
      <c r="C1" s="178"/>
      <c r="D1" s="94"/>
      <c r="E1" s="187" t="s">
        <v>70</v>
      </c>
      <c r="F1" s="187"/>
      <c r="G1" s="187"/>
      <c r="H1" s="187"/>
      <c r="I1" s="187"/>
      <c r="J1" s="187"/>
      <c r="K1" s="187"/>
      <c r="L1" s="187"/>
      <c r="M1" s="187"/>
      <c r="N1" s="187"/>
      <c r="O1" s="95"/>
    </row>
    <row r="2" spans="1:17" ht="18.75" x14ac:dyDescent="0.3">
      <c r="D2" s="93"/>
      <c r="E2" s="92"/>
      <c r="F2" s="92"/>
      <c r="G2" s="92"/>
      <c r="H2" s="92"/>
      <c r="I2" s="92"/>
      <c r="J2" s="92"/>
      <c r="K2" s="92"/>
    </row>
    <row r="3" spans="1:17" ht="18.75" x14ac:dyDescent="0.3">
      <c r="A3" s="93"/>
      <c r="B3" s="93"/>
      <c r="C3" s="93"/>
      <c r="E3" s="182" t="s">
        <v>23</v>
      </c>
      <c r="F3" s="182"/>
      <c r="G3" s="182"/>
      <c r="H3" s="182"/>
      <c r="I3" s="182"/>
      <c r="J3" s="182"/>
      <c r="K3" s="182"/>
    </row>
    <row r="4" spans="1:17" x14ac:dyDescent="0.25">
      <c r="C4" s="1"/>
      <c r="F4" s="89" t="s">
        <v>8</v>
      </c>
      <c r="G4" s="47"/>
      <c r="H4" s="98" t="s">
        <v>15</v>
      </c>
      <c r="I4" s="97" t="s">
        <v>16</v>
      </c>
      <c r="J4" s="185"/>
      <c r="K4" s="185"/>
      <c r="L4" s="185"/>
    </row>
    <row r="5" spans="1:17" ht="18.75" x14ac:dyDescent="0.3">
      <c r="A5" s="179" t="s">
        <v>10</v>
      </c>
      <c r="B5" s="179"/>
      <c r="C5" s="77">
        <f>'Cover Sheet'!C3</f>
        <v>0</v>
      </c>
      <c r="H5" s="96" t="s">
        <v>61</v>
      </c>
    </row>
    <row r="6" spans="1:17" x14ac:dyDescent="0.25">
      <c r="A6" s="180" t="s">
        <v>11</v>
      </c>
      <c r="B6" s="180"/>
      <c r="C6" s="77">
        <f>'Cover Sheet'!C4</f>
        <v>0</v>
      </c>
    </row>
    <row r="7" spans="1:17" ht="15.75" thickBot="1" x14ac:dyDescent="0.3">
      <c r="A7" s="181" t="s">
        <v>12</v>
      </c>
      <c r="B7" s="181"/>
      <c r="C7" s="10">
        <f>'Cover Sheet'!C5</f>
        <v>0</v>
      </c>
    </row>
    <row r="8" spans="1:17" ht="31.5" customHeight="1" x14ac:dyDescent="0.25">
      <c r="A8" s="188" t="s">
        <v>0</v>
      </c>
      <c r="B8" s="190" t="s">
        <v>1</v>
      </c>
      <c r="C8" s="192" t="s">
        <v>6</v>
      </c>
      <c r="D8" s="183" t="s">
        <v>2</v>
      </c>
      <c r="E8" s="183" t="s">
        <v>3</v>
      </c>
      <c r="F8" s="186" t="s">
        <v>20</v>
      </c>
      <c r="G8" s="186"/>
      <c r="H8" s="176" t="s">
        <v>17</v>
      </c>
      <c r="I8" s="176"/>
      <c r="J8" s="176" t="s">
        <v>18</v>
      </c>
      <c r="K8" s="176"/>
      <c r="L8" s="176" t="s">
        <v>22</v>
      </c>
      <c r="M8" s="177"/>
      <c r="N8" s="176" t="s">
        <v>71</v>
      </c>
      <c r="O8" s="177"/>
      <c r="P8" s="176" t="s">
        <v>72</v>
      </c>
      <c r="Q8" s="177"/>
    </row>
    <row r="9" spans="1:17" ht="15.75" thickBot="1" x14ac:dyDescent="0.3">
      <c r="A9" s="189"/>
      <c r="B9" s="191"/>
      <c r="C9" s="193"/>
      <c r="D9" s="184"/>
      <c r="E9" s="184"/>
      <c r="F9" s="42" t="s">
        <v>7</v>
      </c>
      <c r="G9" s="43" t="s">
        <v>15</v>
      </c>
      <c r="H9" s="42" t="s">
        <v>7</v>
      </c>
      <c r="I9" s="43" t="s">
        <v>15</v>
      </c>
      <c r="J9" s="42" t="s">
        <v>7</v>
      </c>
      <c r="K9" s="43" t="s">
        <v>15</v>
      </c>
      <c r="L9" s="42" t="s">
        <v>7</v>
      </c>
      <c r="M9" s="44" t="s">
        <v>15</v>
      </c>
      <c r="N9" s="42" t="s">
        <v>7</v>
      </c>
      <c r="O9" s="44" t="s">
        <v>15</v>
      </c>
      <c r="P9" s="42" t="s">
        <v>7</v>
      </c>
      <c r="Q9" s="44" t="s">
        <v>15</v>
      </c>
    </row>
    <row r="10" spans="1:17" x14ac:dyDescent="0.25">
      <c r="A10" s="21"/>
      <c r="B10" s="22">
        <v>1</v>
      </c>
      <c r="C10" s="23" t="s">
        <v>24</v>
      </c>
      <c r="D10" s="27"/>
      <c r="E10" s="27"/>
      <c r="F10" s="83"/>
      <c r="G10" s="40">
        <f>F10*$G$4</f>
        <v>0</v>
      </c>
      <c r="H10" s="83"/>
      <c r="I10" s="40">
        <f>H10*$G$4</f>
        <v>0</v>
      </c>
      <c r="J10" s="83"/>
      <c r="K10" s="41">
        <f>J10*$G$4</f>
        <v>0</v>
      </c>
      <c r="L10" s="83">
        <v>0</v>
      </c>
      <c r="M10" s="41">
        <f>L10*$G$4</f>
        <v>0</v>
      </c>
      <c r="N10" s="83">
        <v>0</v>
      </c>
      <c r="O10" s="41">
        <f>N10*$G$4</f>
        <v>0</v>
      </c>
      <c r="P10" s="83">
        <v>0</v>
      </c>
      <c r="Q10" s="41">
        <f>P10*$G$4</f>
        <v>0</v>
      </c>
    </row>
    <row r="11" spans="1:17" x14ac:dyDescent="0.25">
      <c r="A11" s="20"/>
      <c r="B11" s="16"/>
      <c r="C11" s="13" t="s">
        <v>4</v>
      </c>
      <c r="D11" s="11"/>
      <c r="E11" s="11"/>
      <c r="F11" s="84"/>
      <c r="G11" s="28">
        <f t="shared" ref="G11:I12" si="0">F11*$G$4</f>
        <v>0</v>
      </c>
      <c r="H11" s="84"/>
      <c r="I11" s="28">
        <f t="shared" si="0"/>
        <v>0</v>
      </c>
      <c r="J11" s="84"/>
      <c r="K11" s="30">
        <f>J11*$G$4</f>
        <v>0</v>
      </c>
      <c r="L11" s="84"/>
      <c r="M11" s="30">
        <f>L11*$G$4</f>
        <v>0</v>
      </c>
      <c r="N11" s="84"/>
      <c r="O11" s="30">
        <f>N11*$G$4</f>
        <v>0</v>
      </c>
      <c r="P11" s="84"/>
      <c r="Q11" s="30">
        <f>P11*$G$4</f>
        <v>0</v>
      </c>
    </row>
    <row r="12" spans="1:17" ht="15.75" thickBot="1" x14ac:dyDescent="0.3">
      <c r="A12" s="14"/>
      <c r="B12" s="15"/>
      <c r="C12" s="24" t="s">
        <v>5</v>
      </c>
      <c r="D12" s="12"/>
      <c r="E12" s="12"/>
      <c r="F12" s="85"/>
      <c r="G12" s="31">
        <f t="shared" si="0"/>
        <v>0</v>
      </c>
      <c r="H12" s="85"/>
      <c r="I12" s="31">
        <f t="shared" si="0"/>
        <v>0</v>
      </c>
      <c r="J12" s="85"/>
      <c r="K12" s="32">
        <f>J12*$G$4</f>
        <v>0</v>
      </c>
      <c r="L12" s="85"/>
      <c r="M12" s="32">
        <f>L12*$G$4</f>
        <v>0</v>
      </c>
      <c r="N12" s="85"/>
      <c r="O12" s="32">
        <f>N12*$G$4</f>
        <v>0</v>
      </c>
      <c r="P12" s="85"/>
      <c r="Q12" s="32">
        <f>P12*$G$4</f>
        <v>0</v>
      </c>
    </row>
    <row r="13" spans="1:17" x14ac:dyDescent="0.25">
      <c r="A13" s="17"/>
      <c r="B13" s="18"/>
      <c r="C13" s="19"/>
      <c r="D13" s="25"/>
      <c r="E13" s="25"/>
      <c r="F13" s="83"/>
      <c r="G13" s="26">
        <f t="shared" ref="G13:G54" si="1">F13*$G$4</f>
        <v>0</v>
      </c>
      <c r="H13" s="86"/>
      <c r="I13" s="26">
        <f t="shared" ref="I13:I54" si="2">H13*$G$4</f>
        <v>0</v>
      </c>
      <c r="J13" s="86"/>
      <c r="K13" s="29">
        <f>J13*$G$4</f>
        <v>0</v>
      </c>
      <c r="L13" s="86"/>
      <c r="M13" s="29">
        <f>L13*$G$4</f>
        <v>0</v>
      </c>
      <c r="N13" s="86"/>
      <c r="O13" s="29">
        <f>N13*$G$4</f>
        <v>0</v>
      </c>
      <c r="P13" s="86"/>
      <c r="Q13" s="29">
        <f>P13*$G$4</f>
        <v>0</v>
      </c>
    </row>
    <row r="14" spans="1:17" x14ac:dyDescent="0.25">
      <c r="A14" s="20"/>
      <c r="B14" s="16"/>
      <c r="C14" s="13"/>
      <c r="D14" s="11"/>
      <c r="E14" s="11"/>
      <c r="F14" s="84"/>
      <c r="G14" s="28">
        <f t="shared" si="1"/>
        <v>0</v>
      </c>
      <c r="H14" s="84"/>
      <c r="I14" s="28">
        <f t="shared" si="2"/>
        <v>0</v>
      </c>
      <c r="J14" s="84"/>
      <c r="K14" s="30">
        <f t="shared" ref="K14:M15" si="3">J14*$G$4</f>
        <v>0</v>
      </c>
      <c r="L14" s="84"/>
      <c r="M14" s="30">
        <f t="shared" si="3"/>
        <v>0</v>
      </c>
      <c r="N14" s="84"/>
      <c r="O14" s="30">
        <f t="shared" ref="O14:O15" si="4">N14*$G$4</f>
        <v>0</v>
      </c>
      <c r="P14" s="84"/>
      <c r="Q14" s="30">
        <f t="shared" ref="Q14:Q15" si="5">P14*$G$4</f>
        <v>0</v>
      </c>
    </row>
    <row r="15" spans="1:17" ht="15.75" thickBot="1" x14ac:dyDescent="0.3">
      <c r="A15" s="14"/>
      <c r="B15" s="15"/>
      <c r="C15" s="24"/>
      <c r="D15" s="12"/>
      <c r="E15" s="12"/>
      <c r="F15" s="85"/>
      <c r="G15" s="31">
        <f t="shared" si="1"/>
        <v>0</v>
      </c>
      <c r="H15" s="85"/>
      <c r="I15" s="31">
        <f t="shared" si="2"/>
        <v>0</v>
      </c>
      <c r="J15" s="85"/>
      <c r="K15" s="32">
        <f t="shared" si="3"/>
        <v>0</v>
      </c>
      <c r="L15" s="85"/>
      <c r="M15" s="32">
        <f t="shared" si="3"/>
        <v>0</v>
      </c>
      <c r="N15" s="85"/>
      <c r="O15" s="32">
        <f t="shared" si="4"/>
        <v>0</v>
      </c>
      <c r="P15" s="85"/>
      <c r="Q15" s="32">
        <f t="shared" si="5"/>
        <v>0</v>
      </c>
    </row>
    <row r="16" spans="1:17" x14ac:dyDescent="0.25">
      <c r="A16" s="17"/>
      <c r="B16" s="18"/>
      <c r="C16" s="19"/>
      <c r="D16" s="25"/>
      <c r="E16" s="25"/>
      <c r="F16" s="83"/>
      <c r="G16" s="26">
        <f t="shared" si="1"/>
        <v>0</v>
      </c>
      <c r="H16" s="86"/>
      <c r="I16" s="26">
        <f t="shared" si="2"/>
        <v>0</v>
      </c>
      <c r="J16" s="86"/>
      <c r="K16" s="29">
        <f>J16*$G$4</f>
        <v>0</v>
      </c>
      <c r="L16" s="86"/>
      <c r="M16" s="29">
        <f>L16*$G$4</f>
        <v>0</v>
      </c>
      <c r="N16" s="86"/>
      <c r="O16" s="29">
        <f>N16*$G$4</f>
        <v>0</v>
      </c>
      <c r="P16" s="86"/>
      <c r="Q16" s="29">
        <f>P16*$G$4</f>
        <v>0</v>
      </c>
    </row>
    <row r="17" spans="1:17" x14ac:dyDescent="0.25">
      <c r="A17" s="20"/>
      <c r="B17" s="16"/>
      <c r="C17" s="13"/>
      <c r="D17" s="11"/>
      <c r="E17" s="11"/>
      <c r="F17" s="84"/>
      <c r="G17" s="28">
        <f t="shared" si="1"/>
        <v>0</v>
      </c>
      <c r="H17" s="84"/>
      <c r="I17" s="28">
        <f t="shared" si="2"/>
        <v>0</v>
      </c>
      <c r="J17" s="84"/>
      <c r="K17" s="30">
        <f t="shared" ref="K17:M18" si="6">J17*$G$4</f>
        <v>0</v>
      </c>
      <c r="L17" s="84"/>
      <c r="M17" s="30">
        <f t="shared" si="6"/>
        <v>0</v>
      </c>
      <c r="N17" s="84"/>
      <c r="O17" s="30">
        <f t="shared" ref="O17:O18" si="7">N17*$G$4</f>
        <v>0</v>
      </c>
      <c r="P17" s="84"/>
      <c r="Q17" s="30">
        <f t="shared" ref="Q17:Q18" si="8">P17*$G$4</f>
        <v>0</v>
      </c>
    </row>
    <row r="18" spans="1:17" ht="15.75" thickBot="1" x14ac:dyDescent="0.3">
      <c r="A18" s="14"/>
      <c r="B18" s="15"/>
      <c r="C18" s="24"/>
      <c r="D18" s="12"/>
      <c r="E18" s="12"/>
      <c r="F18" s="85"/>
      <c r="G18" s="31">
        <f t="shared" si="1"/>
        <v>0</v>
      </c>
      <c r="H18" s="85"/>
      <c r="I18" s="31">
        <f t="shared" si="2"/>
        <v>0</v>
      </c>
      <c r="J18" s="85"/>
      <c r="K18" s="32">
        <f t="shared" si="6"/>
        <v>0</v>
      </c>
      <c r="L18" s="85"/>
      <c r="M18" s="32">
        <f t="shared" si="6"/>
        <v>0</v>
      </c>
      <c r="N18" s="85"/>
      <c r="O18" s="32">
        <f t="shared" si="7"/>
        <v>0</v>
      </c>
      <c r="P18" s="85"/>
      <c r="Q18" s="32">
        <f t="shared" si="8"/>
        <v>0</v>
      </c>
    </row>
    <row r="19" spans="1:17" x14ac:dyDescent="0.25">
      <c r="A19" s="17"/>
      <c r="B19" s="18"/>
      <c r="C19" s="19"/>
      <c r="D19" s="25"/>
      <c r="E19" s="25"/>
      <c r="F19" s="83"/>
      <c r="G19" s="26">
        <f t="shared" si="1"/>
        <v>0</v>
      </c>
      <c r="H19" s="86"/>
      <c r="I19" s="26">
        <f t="shared" si="2"/>
        <v>0</v>
      </c>
      <c r="J19" s="86"/>
      <c r="K19" s="29">
        <f>J19*$G$4</f>
        <v>0</v>
      </c>
      <c r="L19" s="86"/>
      <c r="M19" s="29">
        <f>L19*$G$4</f>
        <v>0</v>
      </c>
      <c r="N19" s="86"/>
      <c r="O19" s="29">
        <f>N19*$G$4</f>
        <v>0</v>
      </c>
      <c r="P19" s="86"/>
      <c r="Q19" s="29">
        <f>P19*$G$4</f>
        <v>0</v>
      </c>
    </row>
    <row r="20" spans="1:17" x14ac:dyDescent="0.25">
      <c r="A20" s="20"/>
      <c r="B20" s="16"/>
      <c r="C20" s="13"/>
      <c r="D20" s="11"/>
      <c r="E20" s="11"/>
      <c r="F20" s="84"/>
      <c r="G20" s="28">
        <f t="shared" si="1"/>
        <v>0</v>
      </c>
      <c r="H20" s="84"/>
      <c r="I20" s="28">
        <f t="shared" si="2"/>
        <v>0</v>
      </c>
      <c r="J20" s="84"/>
      <c r="K20" s="30">
        <f t="shared" ref="K20:M21" si="9">J20*$G$4</f>
        <v>0</v>
      </c>
      <c r="L20" s="84"/>
      <c r="M20" s="30">
        <f t="shared" si="9"/>
        <v>0</v>
      </c>
      <c r="N20" s="84"/>
      <c r="O20" s="30">
        <f t="shared" ref="O20:O21" si="10">N20*$G$4</f>
        <v>0</v>
      </c>
      <c r="P20" s="84"/>
      <c r="Q20" s="30">
        <f t="shared" ref="Q20:Q21" si="11">P20*$G$4</f>
        <v>0</v>
      </c>
    </row>
    <row r="21" spans="1:17" ht="15.75" thickBot="1" x14ac:dyDescent="0.3">
      <c r="A21" s="14"/>
      <c r="B21" s="15"/>
      <c r="C21" s="24"/>
      <c r="D21" s="12"/>
      <c r="E21" s="12"/>
      <c r="F21" s="85"/>
      <c r="G21" s="31">
        <f t="shared" si="1"/>
        <v>0</v>
      </c>
      <c r="H21" s="85"/>
      <c r="I21" s="31">
        <f t="shared" si="2"/>
        <v>0</v>
      </c>
      <c r="J21" s="85"/>
      <c r="K21" s="32">
        <f t="shared" si="9"/>
        <v>0</v>
      </c>
      <c r="L21" s="85"/>
      <c r="M21" s="32">
        <f t="shared" si="9"/>
        <v>0</v>
      </c>
      <c r="N21" s="85"/>
      <c r="O21" s="32">
        <f t="shared" si="10"/>
        <v>0</v>
      </c>
      <c r="P21" s="85"/>
      <c r="Q21" s="32">
        <f t="shared" si="11"/>
        <v>0</v>
      </c>
    </row>
    <row r="22" spans="1:17" x14ac:dyDescent="0.25">
      <c r="A22" s="17"/>
      <c r="B22" s="18"/>
      <c r="C22" s="19"/>
      <c r="D22" s="25"/>
      <c r="E22" s="25"/>
      <c r="F22" s="83"/>
      <c r="G22" s="26">
        <f t="shared" si="1"/>
        <v>0</v>
      </c>
      <c r="H22" s="86"/>
      <c r="I22" s="26">
        <f t="shared" si="2"/>
        <v>0</v>
      </c>
      <c r="J22" s="86"/>
      <c r="K22" s="29">
        <f>J22*$G$4</f>
        <v>0</v>
      </c>
      <c r="L22" s="86"/>
      <c r="M22" s="29">
        <f>L22*$G$4</f>
        <v>0</v>
      </c>
      <c r="N22" s="86"/>
      <c r="O22" s="29">
        <f>N22*$G$4</f>
        <v>0</v>
      </c>
      <c r="P22" s="86"/>
      <c r="Q22" s="29">
        <f>P22*$G$4</f>
        <v>0</v>
      </c>
    </row>
    <row r="23" spans="1:17" x14ac:dyDescent="0.25">
      <c r="A23" s="20"/>
      <c r="B23" s="16"/>
      <c r="C23" s="13"/>
      <c r="D23" s="11"/>
      <c r="E23" s="11"/>
      <c r="F23" s="84"/>
      <c r="G23" s="28">
        <f t="shared" si="1"/>
        <v>0</v>
      </c>
      <c r="H23" s="84"/>
      <c r="I23" s="28">
        <f t="shared" si="2"/>
        <v>0</v>
      </c>
      <c r="J23" s="84"/>
      <c r="K23" s="30">
        <f t="shared" ref="K23:M24" si="12">J23*$G$4</f>
        <v>0</v>
      </c>
      <c r="L23" s="84"/>
      <c r="M23" s="30">
        <f t="shared" si="12"/>
        <v>0</v>
      </c>
      <c r="N23" s="84"/>
      <c r="O23" s="30">
        <f t="shared" ref="O23:O24" si="13">N23*$G$4</f>
        <v>0</v>
      </c>
      <c r="P23" s="84"/>
      <c r="Q23" s="30">
        <f t="shared" ref="Q23:Q24" si="14">P23*$G$4</f>
        <v>0</v>
      </c>
    </row>
    <row r="24" spans="1:17" ht="15.75" thickBot="1" x14ac:dyDescent="0.3">
      <c r="A24" s="14"/>
      <c r="B24" s="15"/>
      <c r="C24" s="24"/>
      <c r="D24" s="12"/>
      <c r="E24" s="12"/>
      <c r="F24" s="85"/>
      <c r="G24" s="31">
        <f t="shared" si="1"/>
        <v>0</v>
      </c>
      <c r="H24" s="85"/>
      <c r="I24" s="31">
        <f t="shared" si="2"/>
        <v>0</v>
      </c>
      <c r="J24" s="85"/>
      <c r="K24" s="32">
        <f t="shared" si="12"/>
        <v>0</v>
      </c>
      <c r="L24" s="85"/>
      <c r="M24" s="32">
        <f t="shared" si="12"/>
        <v>0</v>
      </c>
      <c r="N24" s="85"/>
      <c r="O24" s="32">
        <f t="shared" si="13"/>
        <v>0</v>
      </c>
      <c r="P24" s="85"/>
      <c r="Q24" s="32">
        <f t="shared" si="14"/>
        <v>0</v>
      </c>
    </row>
    <row r="25" spans="1:17" x14ac:dyDescent="0.25">
      <c r="A25" s="17"/>
      <c r="B25" s="18"/>
      <c r="C25" s="19"/>
      <c r="D25" s="25"/>
      <c r="E25" s="25"/>
      <c r="F25" s="83"/>
      <c r="G25" s="26">
        <f t="shared" si="1"/>
        <v>0</v>
      </c>
      <c r="H25" s="86"/>
      <c r="I25" s="26">
        <f t="shared" si="2"/>
        <v>0</v>
      </c>
      <c r="J25" s="86"/>
      <c r="K25" s="29">
        <f>J25*$G$4</f>
        <v>0</v>
      </c>
      <c r="L25" s="86"/>
      <c r="M25" s="29">
        <f>L25*$G$4</f>
        <v>0</v>
      </c>
      <c r="N25" s="86"/>
      <c r="O25" s="29">
        <f>N25*$G$4</f>
        <v>0</v>
      </c>
      <c r="P25" s="86"/>
      <c r="Q25" s="29">
        <f>P25*$G$4</f>
        <v>0</v>
      </c>
    </row>
    <row r="26" spans="1:17" x14ac:dyDescent="0.25">
      <c r="A26" s="20"/>
      <c r="B26" s="16"/>
      <c r="C26" s="13"/>
      <c r="D26" s="11"/>
      <c r="E26" s="11"/>
      <c r="F26" s="84"/>
      <c r="G26" s="28">
        <f t="shared" si="1"/>
        <v>0</v>
      </c>
      <c r="H26" s="84"/>
      <c r="I26" s="28">
        <f t="shared" si="2"/>
        <v>0</v>
      </c>
      <c r="J26" s="84"/>
      <c r="K26" s="30">
        <f t="shared" ref="K26:M27" si="15">J26*$G$4</f>
        <v>0</v>
      </c>
      <c r="L26" s="84"/>
      <c r="M26" s="30">
        <f t="shared" si="15"/>
        <v>0</v>
      </c>
      <c r="N26" s="84"/>
      <c r="O26" s="30">
        <f t="shared" ref="O26:O27" si="16">N26*$G$4</f>
        <v>0</v>
      </c>
      <c r="P26" s="84"/>
      <c r="Q26" s="30">
        <f t="shared" ref="Q26:Q27" si="17">P26*$G$4</f>
        <v>0</v>
      </c>
    </row>
    <row r="27" spans="1:17" ht="15.75" thickBot="1" x14ac:dyDescent="0.3">
      <c r="A27" s="14"/>
      <c r="B27" s="15"/>
      <c r="C27" s="24"/>
      <c r="D27" s="12"/>
      <c r="E27" s="12"/>
      <c r="F27" s="85"/>
      <c r="G27" s="31">
        <f t="shared" si="1"/>
        <v>0</v>
      </c>
      <c r="H27" s="85"/>
      <c r="I27" s="31">
        <f t="shared" si="2"/>
        <v>0</v>
      </c>
      <c r="J27" s="85"/>
      <c r="K27" s="32">
        <f t="shared" si="15"/>
        <v>0</v>
      </c>
      <c r="L27" s="85"/>
      <c r="M27" s="32">
        <f t="shared" si="15"/>
        <v>0</v>
      </c>
      <c r="N27" s="85"/>
      <c r="O27" s="32">
        <f t="shared" si="16"/>
        <v>0</v>
      </c>
      <c r="P27" s="85"/>
      <c r="Q27" s="32">
        <f t="shared" si="17"/>
        <v>0</v>
      </c>
    </row>
    <row r="28" spans="1:17" x14ac:dyDescent="0.25">
      <c r="A28" s="17"/>
      <c r="B28" s="18"/>
      <c r="C28" s="19"/>
      <c r="D28" s="25"/>
      <c r="E28" s="25"/>
      <c r="F28" s="83"/>
      <c r="G28" s="26">
        <f t="shared" si="1"/>
        <v>0</v>
      </c>
      <c r="H28" s="86"/>
      <c r="I28" s="26">
        <f t="shared" si="2"/>
        <v>0</v>
      </c>
      <c r="J28" s="86"/>
      <c r="K28" s="29">
        <f>J28*$G$4</f>
        <v>0</v>
      </c>
      <c r="L28" s="86"/>
      <c r="M28" s="29">
        <f>L28*$G$4</f>
        <v>0</v>
      </c>
      <c r="N28" s="86"/>
      <c r="O28" s="29">
        <f>N28*$G$4</f>
        <v>0</v>
      </c>
      <c r="P28" s="86"/>
      <c r="Q28" s="29">
        <f>P28*$G$4</f>
        <v>0</v>
      </c>
    </row>
    <row r="29" spans="1:17" x14ac:dyDescent="0.25">
      <c r="A29" s="20"/>
      <c r="B29" s="16"/>
      <c r="C29" s="13"/>
      <c r="D29" s="11"/>
      <c r="E29" s="11"/>
      <c r="F29" s="84"/>
      <c r="G29" s="28">
        <f t="shared" si="1"/>
        <v>0</v>
      </c>
      <c r="H29" s="84"/>
      <c r="I29" s="28">
        <f t="shared" si="2"/>
        <v>0</v>
      </c>
      <c r="J29" s="84"/>
      <c r="K29" s="30">
        <f t="shared" ref="K29:M30" si="18">J29*$G$4</f>
        <v>0</v>
      </c>
      <c r="L29" s="84"/>
      <c r="M29" s="30">
        <f t="shared" si="18"/>
        <v>0</v>
      </c>
      <c r="N29" s="84"/>
      <c r="O29" s="30">
        <f t="shared" ref="O29:O30" si="19">N29*$G$4</f>
        <v>0</v>
      </c>
      <c r="P29" s="84"/>
      <c r="Q29" s="30">
        <f t="shared" ref="Q29:Q30" si="20">P29*$G$4</f>
        <v>0</v>
      </c>
    </row>
    <row r="30" spans="1:17" ht="15.75" thickBot="1" x14ac:dyDescent="0.3">
      <c r="A30" s="14"/>
      <c r="B30" s="15"/>
      <c r="C30" s="24"/>
      <c r="D30" s="12"/>
      <c r="E30" s="12"/>
      <c r="F30" s="85"/>
      <c r="G30" s="31">
        <f t="shared" si="1"/>
        <v>0</v>
      </c>
      <c r="H30" s="85"/>
      <c r="I30" s="31">
        <f t="shared" si="2"/>
        <v>0</v>
      </c>
      <c r="J30" s="85"/>
      <c r="K30" s="32">
        <f t="shared" si="18"/>
        <v>0</v>
      </c>
      <c r="L30" s="85"/>
      <c r="M30" s="32">
        <f t="shared" si="18"/>
        <v>0</v>
      </c>
      <c r="N30" s="85"/>
      <c r="O30" s="32">
        <f t="shared" si="19"/>
        <v>0</v>
      </c>
      <c r="P30" s="85"/>
      <c r="Q30" s="32">
        <f t="shared" si="20"/>
        <v>0</v>
      </c>
    </row>
    <row r="31" spans="1:17" x14ac:dyDescent="0.25">
      <c r="A31" s="17"/>
      <c r="B31" s="18"/>
      <c r="C31" s="19"/>
      <c r="D31" s="25"/>
      <c r="E31" s="25"/>
      <c r="F31" s="83"/>
      <c r="G31" s="26">
        <f t="shared" si="1"/>
        <v>0</v>
      </c>
      <c r="H31" s="86"/>
      <c r="I31" s="26">
        <f t="shared" si="2"/>
        <v>0</v>
      </c>
      <c r="J31" s="86"/>
      <c r="K31" s="29">
        <f>J31*$G$4</f>
        <v>0</v>
      </c>
      <c r="L31" s="86"/>
      <c r="M31" s="29">
        <f>L31*$G$4</f>
        <v>0</v>
      </c>
      <c r="N31" s="86"/>
      <c r="O31" s="29">
        <f>N31*$G$4</f>
        <v>0</v>
      </c>
      <c r="P31" s="86"/>
      <c r="Q31" s="29">
        <f>P31*$G$4</f>
        <v>0</v>
      </c>
    </row>
    <row r="32" spans="1:17" x14ac:dyDescent="0.25">
      <c r="A32" s="20"/>
      <c r="B32" s="16"/>
      <c r="C32" s="13"/>
      <c r="D32" s="11"/>
      <c r="E32" s="11"/>
      <c r="F32" s="84"/>
      <c r="G32" s="28">
        <f t="shared" si="1"/>
        <v>0</v>
      </c>
      <c r="H32" s="84"/>
      <c r="I32" s="28">
        <f t="shared" si="2"/>
        <v>0</v>
      </c>
      <c r="J32" s="84"/>
      <c r="K32" s="30">
        <f t="shared" ref="K32:M33" si="21">J32*$G$4</f>
        <v>0</v>
      </c>
      <c r="L32" s="84"/>
      <c r="M32" s="30">
        <f t="shared" si="21"/>
        <v>0</v>
      </c>
      <c r="N32" s="84"/>
      <c r="O32" s="30">
        <f t="shared" ref="O32:O33" si="22">N32*$G$4</f>
        <v>0</v>
      </c>
      <c r="P32" s="84"/>
      <c r="Q32" s="30">
        <f t="shared" ref="Q32:Q33" si="23">P32*$G$4</f>
        <v>0</v>
      </c>
    </row>
    <row r="33" spans="1:17" ht="15.75" thickBot="1" x14ac:dyDescent="0.3">
      <c r="A33" s="14"/>
      <c r="B33" s="15"/>
      <c r="C33" s="24"/>
      <c r="D33" s="12"/>
      <c r="E33" s="12"/>
      <c r="F33" s="85"/>
      <c r="G33" s="31">
        <f t="shared" si="1"/>
        <v>0</v>
      </c>
      <c r="H33" s="85"/>
      <c r="I33" s="31">
        <f t="shared" si="2"/>
        <v>0</v>
      </c>
      <c r="J33" s="85"/>
      <c r="K33" s="32">
        <f t="shared" si="21"/>
        <v>0</v>
      </c>
      <c r="L33" s="85"/>
      <c r="M33" s="32">
        <f t="shared" si="21"/>
        <v>0</v>
      </c>
      <c r="N33" s="85"/>
      <c r="O33" s="32">
        <f t="shared" si="22"/>
        <v>0</v>
      </c>
      <c r="P33" s="85"/>
      <c r="Q33" s="32">
        <f t="shared" si="23"/>
        <v>0</v>
      </c>
    </row>
    <row r="34" spans="1:17" x14ac:dyDescent="0.25">
      <c r="A34" s="17"/>
      <c r="B34" s="18"/>
      <c r="C34" s="19"/>
      <c r="D34" s="25"/>
      <c r="E34" s="25"/>
      <c r="F34" s="83"/>
      <c r="G34" s="26">
        <f t="shared" si="1"/>
        <v>0</v>
      </c>
      <c r="H34" s="86"/>
      <c r="I34" s="26">
        <f t="shared" si="2"/>
        <v>0</v>
      </c>
      <c r="J34" s="86"/>
      <c r="K34" s="29">
        <f>J34*$G$4</f>
        <v>0</v>
      </c>
      <c r="L34" s="86"/>
      <c r="M34" s="29">
        <f>L34*$G$4</f>
        <v>0</v>
      </c>
      <c r="N34" s="86"/>
      <c r="O34" s="29">
        <f>N34*$G$4</f>
        <v>0</v>
      </c>
      <c r="P34" s="86"/>
      <c r="Q34" s="29">
        <f>P34*$G$4</f>
        <v>0</v>
      </c>
    </row>
    <row r="35" spans="1:17" x14ac:dyDescent="0.25">
      <c r="A35" s="20"/>
      <c r="B35" s="16"/>
      <c r="C35" s="13"/>
      <c r="D35" s="11"/>
      <c r="E35" s="11"/>
      <c r="F35" s="84"/>
      <c r="G35" s="28">
        <f t="shared" si="1"/>
        <v>0</v>
      </c>
      <c r="H35" s="84"/>
      <c r="I35" s="28">
        <f t="shared" si="2"/>
        <v>0</v>
      </c>
      <c r="J35" s="84"/>
      <c r="K35" s="30">
        <f t="shared" ref="K35:M36" si="24">J35*$G$4</f>
        <v>0</v>
      </c>
      <c r="L35" s="84"/>
      <c r="M35" s="30">
        <f t="shared" si="24"/>
        <v>0</v>
      </c>
      <c r="N35" s="84"/>
      <c r="O35" s="30">
        <f t="shared" ref="O35:O36" si="25">N35*$G$4</f>
        <v>0</v>
      </c>
      <c r="P35" s="84"/>
      <c r="Q35" s="30">
        <f t="shared" ref="Q35:Q36" si="26">P35*$G$4</f>
        <v>0</v>
      </c>
    </row>
    <row r="36" spans="1:17" ht="15.75" thickBot="1" x14ac:dyDescent="0.3">
      <c r="A36" s="14"/>
      <c r="B36" s="15"/>
      <c r="C36" s="24"/>
      <c r="D36" s="12"/>
      <c r="E36" s="12"/>
      <c r="F36" s="85"/>
      <c r="G36" s="31">
        <f t="shared" si="1"/>
        <v>0</v>
      </c>
      <c r="H36" s="85"/>
      <c r="I36" s="31">
        <f t="shared" si="2"/>
        <v>0</v>
      </c>
      <c r="J36" s="85"/>
      <c r="K36" s="32">
        <f t="shared" si="24"/>
        <v>0</v>
      </c>
      <c r="L36" s="85"/>
      <c r="M36" s="32">
        <f t="shared" si="24"/>
        <v>0</v>
      </c>
      <c r="N36" s="85"/>
      <c r="O36" s="32">
        <f t="shared" si="25"/>
        <v>0</v>
      </c>
      <c r="P36" s="85"/>
      <c r="Q36" s="32">
        <f t="shared" si="26"/>
        <v>0</v>
      </c>
    </row>
    <row r="37" spans="1:17" x14ac:dyDescent="0.25">
      <c r="A37" s="17"/>
      <c r="B37" s="18"/>
      <c r="C37" s="19"/>
      <c r="D37" s="25"/>
      <c r="E37" s="25"/>
      <c r="F37" s="83"/>
      <c r="G37" s="26">
        <f t="shared" si="1"/>
        <v>0</v>
      </c>
      <c r="H37" s="86"/>
      <c r="I37" s="26">
        <f t="shared" si="2"/>
        <v>0</v>
      </c>
      <c r="J37" s="86"/>
      <c r="K37" s="29">
        <f>J37*$G$4</f>
        <v>0</v>
      </c>
      <c r="L37" s="86"/>
      <c r="M37" s="29">
        <f>L37*$G$4</f>
        <v>0</v>
      </c>
      <c r="N37" s="86"/>
      <c r="O37" s="29">
        <f>N37*$G$4</f>
        <v>0</v>
      </c>
      <c r="P37" s="86"/>
      <c r="Q37" s="29">
        <f>P37*$G$4</f>
        <v>0</v>
      </c>
    </row>
    <row r="38" spans="1:17" x14ac:dyDescent="0.25">
      <c r="A38" s="20"/>
      <c r="B38" s="16"/>
      <c r="C38" s="13"/>
      <c r="D38" s="11"/>
      <c r="E38" s="11"/>
      <c r="F38" s="84"/>
      <c r="G38" s="28">
        <f t="shared" si="1"/>
        <v>0</v>
      </c>
      <c r="H38" s="84"/>
      <c r="I38" s="28">
        <f t="shared" si="2"/>
        <v>0</v>
      </c>
      <c r="J38" s="84"/>
      <c r="K38" s="30">
        <f t="shared" ref="K38:M39" si="27">J38*$G$4</f>
        <v>0</v>
      </c>
      <c r="L38" s="84"/>
      <c r="M38" s="30">
        <f t="shared" si="27"/>
        <v>0</v>
      </c>
      <c r="N38" s="84"/>
      <c r="O38" s="30">
        <f t="shared" ref="O38:O39" si="28">N38*$G$4</f>
        <v>0</v>
      </c>
      <c r="P38" s="84"/>
      <c r="Q38" s="30">
        <f t="shared" ref="Q38:Q39" si="29">P38*$G$4</f>
        <v>0</v>
      </c>
    </row>
    <row r="39" spans="1:17" ht="15.75" thickBot="1" x14ac:dyDescent="0.3">
      <c r="A39" s="14"/>
      <c r="B39" s="15"/>
      <c r="C39" s="24"/>
      <c r="D39" s="12"/>
      <c r="E39" s="12"/>
      <c r="F39" s="85"/>
      <c r="G39" s="31">
        <f t="shared" si="1"/>
        <v>0</v>
      </c>
      <c r="H39" s="85"/>
      <c r="I39" s="31">
        <f t="shared" si="2"/>
        <v>0</v>
      </c>
      <c r="J39" s="85"/>
      <c r="K39" s="32">
        <f t="shared" si="27"/>
        <v>0</v>
      </c>
      <c r="L39" s="85"/>
      <c r="M39" s="32">
        <f t="shared" si="27"/>
        <v>0</v>
      </c>
      <c r="N39" s="85"/>
      <c r="O39" s="32">
        <f t="shared" si="28"/>
        <v>0</v>
      </c>
      <c r="P39" s="85"/>
      <c r="Q39" s="32">
        <f t="shared" si="29"/>
        <v>0</v>
      </c>
    </row>
    <row r="40" spans="1:17" x14ac:dyDescent="0.25">
      <c r="A40" s="17"/>
      <c r="B40" s="18"/>
      <c r="C40" s="19"/>
      <c r="D40" s="25"/>
      <c r="E40" s="25"/>
      <c r="F40" s="83"/>
      <c r="G40" s="26">
        <f t="shared" si="1"/>
        <v>0</v>
      </c>
      <c r="H40" s="86"/>
      <c r="I40" s="26">
        <f t="shared" si="2"/>
        <v>0</v>
      </c>
      <c r="J40" s="86"/>
      <c r="K40" s="29">
        <f>J40*$G$4</f>
        <v>0</v>
      </c>
      <c r="L40" s="86"/>
      <c r="M40" s="29">
        <f>L40*$G$4</f>
        <v>0</v>
      </c>
      <c r="N40" s="86"/>
      <c r="O40" s="29">
        <f>N40*$G$4</f>
        <v>0</v>
      </c>
      <c r="P40" s="86"/>
      <c r="Q40" s="29">
        <f>P40*$G$4</f>
        <v>0</v>
      </c>
    </row>
    <row r="41" spans="1:17" x14ac:dyDescent="0.25">
      <c r="A41" s="20"/>
      <c r="B41" s="16"/>
      <c r="C41" s="13"/>
      <c r="D41" s="11"/>
      <c r="E41" s="11"/>
      <c r="F41" s="84"/>
      <c r="G41" s="28">
        <f t="shared" si="1"/>
        <v>0</v>
      </c>
      <c r="H41" s="84"/>
      <c r="I41" s="28">
        <f t="shared" si="2"/>
        <v>0</v>
      </c>
      <c r="J41" s="84"/>
      <c r="K41" s="30">
        <f t="shared" ref="K41:M42" si="30">J41*$G$4</f>
        <v>0</v>
      </c>
      <c r="L41" s="84"/>
      <c r="M41" s="30">
        <f t="shared" si="30"/>
        <v>0</v>
      </c>
      <c r="N41" s="84"/>
      <c r="O41" s="30">
        <f t="shared" ref="O41:O42" si="31">N41*$G$4</f>
        <v>0</v>
      </c>
      <c r="P41" s="84"/>
      <c r="Q41" s="30">
        <f t="shared" ref="Q41:Q42" si="32">P41*$G$4</f>
        <v>0</v>
      </c>
    </row>
    <row r="42" spans="1:17" ht="15.75" thickBot="1" x14ac:dyDescent="0.3">
      <c r="A42" s="14"/>
      <c r="B42" s="15"/>
      <c r="C42" s="24"/>
      <c r="D42" s="12"/>
      <c r="E42" s="12"/>
      <c r="F42" s="85"/>
      <c r="G42" s="31">
        <f t="shared" si="1"/>
        <v>0</v>
      </c>
      <c r="H42" s="85"/>
      <c r="I42" s="31">
        <f t="shared" si="2"/>
        <v>0</v>
      </c>
      <c r="J42" s="85"/>
      <c r="K42" s="32">
        <f t="shared" si="30"/>
        <v>0</v>
      </c>
      <c r="L42" s="85"/>
      <c r="M42" s="32">
        <f t="shared" si="30"/>
        <v>0</v>
      </c>
      <c r="N42" s="85"/>
      <c r="O42" s="32">
        <f t="shared" si="31"/>
        <v>0</v>
      </c>
      <c r="P42" s="85"/>
      <c r="Q42" s="32">
        <f t="shared" si="32"/>
        <v>0</v>
      </c>
    </row>
    <row r="43" spans="1:17" x14ac:dyDescent="0.25">
      <c r="A43" s="17"/>
      <c r="B43" s="18"/>
      <c r="C43" s="19"/>
      <c r="D43" s="25"/>
      <c r="E43" s="25"/>
      <c r="F43" s="83"/>
      <c r="G43" s="26">
        <f t="shared" si="1"/>
        <v>0</v>
      </c>
      <c r="H43" s="86"/>
      <c r="I43" s="26">
        <f t="shared" si="2"/>
        <v>0</v>
      </c>
      <c r="J43" s="86"/>
      <c r="K43" s="29">
        <f>J43*$G$4</f>
        <v>0</v>
      </c>
      <c r="L43" s="86"/>
      <c r="M43" s="29">
        <f>L43*$G$4</f>
        <v>0</v>
      </c>
      <c r="N43" s="86"/>
      <c r="O43" s="29">
        <f>N43*$G$4</f>
        <v>0</v>
      </c>
      <c r="P43" s="86"/>
      <c r="Q43" s="29">
        <f>P43*$G$4</f>
        <v>0</v>
      </c>
    </row>
    <row r="44" spans="1:17" x14ac:dyDescent="0.25">
      <c r="A44" s="20"/>
      <c r="B44" s="16"/>
      <c r="C44" s="13"/>
      <c r="D44" s="11"/>
      <c r="E44" s="11"/>
      <c r="F44" s="84"/>
      <c r="G44" s="28">
        <f t="shared" si="1"/>
        <v>0</v>
      </c>
      <c r="H44" s="84"/>
      <c r="I44" s="28">
        <f t="shared" si="2"/>
        <v>0</v>
      </c>
      <c r="J44" s="84"/>
      <c r="K44" s="30">
        <f t="shared" ref="K44:M45" si="33">J44*$G$4</f>
        <v>0</v>
      </c>
      <c r="L44" s="84"/>
      <c r="M44" s="30">
        <f t="shared" si="33"/>
        <v>0</v>
      </c>
      <c r="N44" s="84"/>
      <c r="O44" s="30">
        <f t="shared" ref="O44:O45" si="34">N44*$G$4</f>
        <v>0</v>
      </c>
      <c r="P44" s="84"/>
      <c r="Q44" s="30">
        <f t="shared" ref="Q44:Q45" si="35">P44*$G$4</f>
        <v>0</v>
      </c>
    </row>
    <row r="45" spans="1:17" ht="15.75" thickBot="1" x14ac:dyDescent="0.3">
      <c r="A45" s="14"/>
      <c r="B45" s="15"/>
      <c r="C45" s="24"/>
      <c r="D45" s="12"/>
      <c r="E45" s="12"/>
      <c r="F45" s="85"/>
      <c r="G45" s="31">
        <f t="shared" si="1"/>
        <v>0</v>
      </c>
      <c r="H45" s="85"/>
      <c r="I45" s="31">
        <f t="shared" si="2"/>
        <v>0</v>
      </c>
      <c r="J45" s="85"/>
      <c r="K45" s="32">
        <f t="shared" si="33"/>
        <v>0</v>
      </c>
      <c r="L45" s="85"/>
      <c r="M45" s="32">
        <f t="shared" si="33"/>
        <v>0</v>
      </c>
      <c r="N45" s="85"/>
      <c r="O45" s="32">
        <f t="shared" si="34"/>
        <v>0</v>
      </c>
      <c r="P45" s="85"/>
      <c r="Q45" s="32">
        <f t="shared" si="35"/>
        <v>0</v>
      </c>
    </row>
    <row r="46" spans="1:17" x14ac:dyDescent="0.25">
      <c r="A46" s="17"/>
      <c r="B46" s="18"/>
      <c r="C46" s="19"/>
      <c r="D46" s="25"/>
      <c r="E46" s="25"/>
      <c r="F46" s="83"/>
      <c r="G46" s="26">
        <f t="shared" si="1"/>
        <v>0</v>
      </c>
      <c r="H46" s="86"/>
      <c r="I46" s="26">
        <f t="shared" si="2"/>
        <v>0</v>
      </c>
      <c r="J46" s="86"/>
      <c r="K46" s="29">
        <f>J46*$G$4</f>
        <v>0</v>
      </c>
      <c r="L46" s="86"/>
      <c r="M46" s="29">
        <f>L46*$G$4</f>
        <v>0</v>
      </c>
      <c r="N46" s="86"/>
      <c r="O46" s="29">
        <f>N46*$G$4</f>
        <v>0</v>
      </c>
      <c r="P46" s="86"/>
      <c r="Q46" s="29">
        <f>P46*$G$4</f>
        <v>0</v>
      </c>
    </row>
    <row r="47" spans="1:17" x14ac:dyDescent="0.25">
      <c r="A47" s="20"/>
      <c r="B47" s="16"/>
      <c r="C47" s="13"/>
      <c r="D47" s="11"/>
      <c r="E47" s="11"/>
      <c r="F47" s="84"/>
      <c r="G47" s="28">
        <f t="shared" si="1"/>
        <v>0</v>
      </c>
      <c r="H47" s="84"/>
      <c r="I47" s="28">
        <f t="shared" si="2"/>
        <v>0</v>
      </c>
      <c r="J47" s="84"/>
      <c r="K47" s="30">
        <f t="shared" ref="K47:M48" si="36">J47*$G$4</f>
        <v>0</v>
      </c>
      <c r="L47" s="84"/>
      <c r="M47" s="30">
        <f t="shared" si="36"/>
        <v>0</v>
      </c>
      <c r="N47" s="84"/>
      <c r="O47" s="30">
        <f t="shared" ref="O47:O48" si="37">N47*$G$4</f>
        <v>0</v>
      </c>
      <c r="P47" s="84"/>
      <c r="Q47" s="30">
        <f t="shared" ref="Q47:Q48" si="38">P47*$G$4</f>
        <v>0</v>
      </c>
    </row>
    <row r="48" spans="1:17" ht="15.75" thickBot="1" x14ac:dyDescent="0.3">
      <c r="A48" s="14"/>
      <c r="B48" s="15"/>
      <c r="C48" s="24"/>
      <c r="D48" s="12"/>
      <c r="E48" s="12"/>
      <c r="F48" s="85"/>
      <c r="G48" s="31">
        <f t="shared" si="1"/>
        <v>0</v>
      </c>
      <c r="H48" s="85"/>
      <c r="I48" s="31">
        <f t="shared" si="2"/>
        <v>0</v>
      </c>
      <c r="J48" s="85"/>
      <c r="K48" s="32">
        <f t="shared" si="36"/>
        <v>0</v>
      </c>
      <c r="L48" s="85"/>
      <c r="M48" s="32">
        <f t="shared" si="36"/>
        <v>0</v>
      </c>
      <c r="N48" s="85"/>
      <c r="O48" s="32">
        <f t="shared" si="37"/>
        <v>0</v>
      </c>
      <c r="P48" s="85"/>
      <c r="Q48" s="32">
        <f t="shared" si="38"/>
        <v>0</v>
      </c>
    </row>
    <row r="49" spans="1:17" x14ac:dyDescent="0.25">
      <c r="A49" s="17"/>
      <c r="B49" s="18"/>
      <c r="C49" s="19"/>
      <c r="D49" s="25"/>
      <c r="E49" s="25"/>
      <c r="F49" s="83"/>
      <c r="G49" s="26">
        <f t="shared" si="1"/>
        <v>0</v>
      </c>
      <c r="H49" s="86"/>
      <c r="I49" s="26">
        <f t="shared" si="2"/>
        <v>0</v>
      </c>
      <c r="J49" s="86"/>
      <c r="K49" s="29">
        <f>J49*$G$4</f>
        <v>0</v>
      </c>
      <c r="L49" s="86"/>
      <c r="M49" s="29">
        <f>L49*$G$4</f>
        <v>0</v>
      </c>
      <c r="N49" s="86"/>
      <c r="O49" s="29">
        <f>N49*$G$4</f>
        <v>0</v>
      </c>
      <c r="P49" s="86"/>
      <c r="Q49" s="29">
        <f>P49*$G$4</f>
        <v>0</v>
      </c>
    </row>
    <row r="50" spans="1:17" x14ac:dyDescent="0.25">
      <c r="A50" s="20"/>
      <c r="B50" s="16"/>
      <c r="C50" s="13"/>
      <c r="D50" s="11"/>
      <c r="E50" s="11"/>
      <c r="F50" s="84"/>
      <c r="G50" s="28">
        <f t="shared" si="1"/>
        <v>0</v>
      </c>
      <c r="H50" s="84"/>
      <c r="I50" s="28">
        <f t="shared" si="2"/>
        <v>0</v>
      </c>
      <c r="J50" s="84"/>
      <c r="K50" s="30">
        <f t="shared" ref="K50:M51" si="39">J50*$G$4</f>
        <v>0</v>
      </c>
      <c r="L50" s="84"/>
      <c r="M50" s="30">
        <f t="shared" si="39"/>
        <v>0</v>
      </c>
      <c r="N50" s="84"/>
      <c r="O50" s="30">
        <f t="shared" ref="O50:O51" si="40">N50*$G$4</f>
        <v>0</v>
      </c>
      <c r="P50" s="84"/>
      <c r="Q50" s="30">
        <f t="shared" ref="Q50:Q51" si="41">P50*$G$4</f>
        <v>0</v>
      </c>
    </row>
    <row r="51" spans="1:17" ht="15.75" thickBot="1" x14ac:dyDescent="0.3">
      <c r="A51" s="14"/>
      <c r="B51" s="15"/>
      <c r="C51" s="24"/>
      <c r="D51" s="12"/>
      <c r="E51" s="12"/>
      <c r="F51" s="85"/>
      <c r="G51" s="31">
        <f t="shared" si="1"/>
        <v>0</v>
      </c>
      <c r="H51" s="85"/>
      <c r="I51" s="31">
        <f t="shared" si="2"/>
        <v>0</v>
      </c>
      <c r="J51" s="85"/>
      <c r="K51" s="32">
        <f t="shared" si="39"/>
        <v>0</v>
      </c>
      <c r="L51" s="85"/>
      <c r="M51" s="32">
        <f t="shared" si="39"/>
        <v>0</v>
      </c>
      <c r="N51" s="85"/>
      <c r="O51" s="32">
        <f t="shared" si="40"/>
        <v>0</v>
      </c>
      <c r="P51" s="85"/>
      <c r="Q51" s="32">
        <f t="shared" si="41"/>
        <v>0</v>
      </c>
    </row>
    <row r="52" spans="1:17" x14ac:dyDescent="0.25">
      <c r="A52" s="17"/>
      <c r="B52" s="18"/>
      <c r="C52" s="19"/>
      <c r="D52" s="25"/>
      <c r="E52" s="25"/>
      <c r="F52" s="86"/>
      <c r="G52" s="26">
        <f t="shared" si="1"/>
        <v>0</v>
      </c>
      <c r="H52" s="86"/>
      <c r="I52" s="26">
        <f t="shared" si="2"/>
        <v>0</v>
      </c>
      <c r="J52" s="86"/>
      <c r="K52" s="29">
        <f>J52*$G$4</f>
        <v>0</v>
      </c>
      <c r="L52" s="86"/>
      <c r="M52" s="29">
        <f>L52*$G$4</f>
        <v>0</v>
      </c>
      <c r="N52" s="86"/>
      <c r="O52" s="29">
        <f>N52*$G$4</f>
        <v>0</v>
      </c>
      <c r="P52" s="86"/>
      <c r="Q52" s="29">
        <f>P52*$G$4</f>
        <v>0</v>
      </c>
    </row>
    <row r="53" spans="1:17" x14ac:dyDescent="0.25">
      <c r="A53" s="20"/>
      <c r="B53" s="16"/>
      <c r="C53" s="13"/>
      <c r="D53" s="11"/>
      <c r="E53" s="11"/>
      <c r="F53" s="84"/>
      <c r="G53" s="28">
        <f t="shared" si="1"/>
        <v>0</v>
      </c>
      <c r="H53" s="84"/>
      <c r="I53" s="28">
        <f t="shared" si="2"/>
        <v>0</v>
      </c>
      <c r="J53" s="84"/>
      <c r="K53" s="30">
        <f t="shared" ref="K53:M54" si="42">J53*$G$4</f>
        <v>0</v>
      </c>
      <c r="L53" s="84"/>
      <c r="M53" s="30">
        <f t="shared" si="42"/>
        <v>0</v>
      </c>
      <c r="N53" s="84"/>
      <c r="O53" s="30">
        <f t="shared" ref="O53:O54" si="43">N53*$G$4</f>
        <v>0</v>
      </c>
      <c r="P53" s="84"/>
      <c r="Q53" s="30">
        <f t="shared" ref="Q53:Q54" si="44">P53*$G$4</f>
        <v>0</v>
      </c>
    </row>
    <row r="54" spans="1:17" ht="15.75" thickBot="1" x14ac:dyDescent="0.3">
      <c r="A54" s="14"/>
      <c r="B54" s="15"/>
      <c r="C54" s="24"/>
      <c r="D54" s="12"/>
      <c r="E54" s="12"/>
      <c r="F54" s="85"/>
      <c r="G54" s="31">
        <f t="shared" si="1"/>
        <v>0</v>
      </c>
      <c r="H54" s="85"/>
      <c r="I54" s="31">
        <f t="shared" si="2"/>
        <v>0</v>
      </c>
      <c r="J54" s="85"/>
      <c r="K54" s="32">
        <f t="shared" si="42"/>
        <v>0</v>
      </c>
      <c r="L54" s="85"/>
      <c r="M54" s="32">
        <f t="shared" si="42"/>
        <v>0</v>
      </c>
      <c r="N54" s="85"/>
      <c r="O54" s="32">
        <f t="shared" si="43"/>
        <v>0</v>
      </c>
      <c r="P54" s="85"/>
      <c r="Q54" s="32">
        <f t="shared" si="44"/>
        <v>0</v>
      </c>
    </row>
    <row r="55" spans="1:17" ht="15" hidden="1" customHeight="1" x14ac:dyDescent="0.25">
      <c r="L55" s="5"/>
      <c r="N55" s="5"/>
      <c r="P55" s="5"/>
    </row>
    <row r="56" spans="1:17" ht="15" hidden="1" customHeight="1" x14ac:dyDescent="0.25">
      <c r="L56" s="5"/>
      <c r="N56" s="5"/>
      <c r="P56" s="5"/>
    </row>
    <row r="57" spans="1:17" ht="15" hidden="1" customHeight="1" x14ac:dyDescent="0.25">
      <c r="L57" s="5"/>
      <c r="N57" s="5"/>
      <c r="P57" s="5"/>
    </row>
    <row r="58" spans="1:17" ht="5.25" customHeight="1" thickBot="1" x14ac:dyDescent="0.3">
      <c r="L58" s="5"/>
      <c r="N58" s="5"/>
      <c r="P58" s="5"/>
    </row>
    <row r="59" spans="1:17" ht="15.75" thickBot="1" x14ac:dyDescent="0.3">
      <c r="A59" s="33" t="s">
        <v>19</v>
      </c>
      <c r="B59" s="34"/>
      <c r="C59" s="35"/>
      <c r="D59" s="36"/>
      <c r="E59" s="36"/>
      <c r="F59" s="37"/>
      <c r="G59" s="39">
        <f>SUM(G10:G54)</f>
        <v>0</v>
      </c>
      <c r="H59" s="38"/>
      <c r="I59" s="39">
        <f>SUM(I10:I54)</f>
        <v>0</v>
      </c>
      <c r="J59" s="38"/>
      <c r="K59" s="39">
        <f>SUM(K10:K54)</f>
        <v>0</v>
      </c>
      <c r="L59" s="38"/>
      <c r="M59" s="39">
        <f>SUM(M10:M54)</f>
        <v>0</v>
      </c>
      <c r="N59" s="38"/>
      <c r="O59" s="39">
        <f>SUM(O10:O54)</f>
        <v>0</v>
      </c>
      <c r="P59" s="38"/>
      <c r="Q59" s="39">
        <f>SUM(Q10:Q54)</f>
        <v>0</v>
      </c>
    </row>
  </sheetData>
  <mergeCells count="18">
    <mergeCell ref="J8:K8"/>
    <mergeCell ref="L8:M8"/>
    <mergeCell ref="P8:Q8"/>
    <mergeCell ref="A1:C1"/>
    <mergeCell ref="A5:B5"/>
    <mergeCell ref="A6:B6"/>
    <mergeCell ref="A7:B7"/>
    <mergeCell ref="E3:K3"/>
    <mergeCell ref="E8:E9"/>
    <mergeCell ref="J4:L4"/>
    <mergeCell ref="F8:G8"/>
    <mergeCell ref="E1:N1"/>
    <mergeCell ref="A8:A9"/>
    <mergeCell ref="B8:B9"/>
    <mergeCell ref="C8:C9"/>
    <mergeCell ref="D8:D9"/>
    <mergeCell ref="N8:O8"/>
    <mergeCell ref="H8:I8"/>
  </mergeCells>
  <phoneticPr fontId="2" type="noConversion"/>
  <pageMargins left="0.7" right="0.7" top="0.75" bottom="0.75" header="0.3" footer="0.3"/>
  <pageSetup scale="6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Budget</vt:lpstr>
      <vt:lpstr>Expense Log</vt:lpstr>
      <vt:lpstr>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hmattord</dc:creator>
  <cp:lastModifiedBy>Nicole Miller</cp:lastModifiedBy>
  <cp:lastPrinted>2008-09-23T19:58:52Z</cp:lastPrinted>
  <dcterms:created xsi:type="dcterms:W3CDTF">2007-08-22T15:28:37Z</dcterms:created>
  <dcterms:modified xsi:type="dcterms:W3CDTF">2011-07-29T18:27:10Z</dcterms:modified>
</cp:coreProperties>
</file>